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 - Δημόσια Κεντρική Βιβλιοθήκη Βέροιας\Grammatia_Talos\ΕΞΕΡΧΟΜΕΝΑ ΑΛΛΗΛΟΓΡΑΦΙΑ\ΕΞΕΡΧΟΜΕΝΑ 2019\ΔΑΠΑΝΕΣ 2019\ΑΓΟΡΑ ΒΙΒΛΙΩΝ - ΒΙΒΛΙΟΑΥΤΟΚΙΝΗΤΑ\"/>
    </mc:Choice>
  </mc:AlternateContent>
  <bookViews>
    <workbookView xWindow="-120" yWindow="-120" windowWidth="29040" windowHeight="15840"/>
  </bookViews>
  <sheets>
    <sheet name="Αρχείο προσφοράς" sheetId="1" r:id="rId1"/>
    <sheet name="Φύλλο1" sheetId="2" r:id="rId2"/>
  </sheets>
  <calcPr calcId="181029"/>
</workbook>
</file>

<file path=xl/calcChain.xml><?xml version="1.0" encoding="utf-8"?>
<calcChain xmlns="http://schemas.openxmlformats.org/spreadsheetml/2006/main">
  <c r="H1107" i="1" l="1"/>
  <c r="G110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5" i="1" s="1"/>
  <c r="I1102" i="1"/>
  <c r="I1103" i="1"/>
  <c r="I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709" i="1" l="1"/>
  <c r="G87" i="1"/>
  <c r="G748" i="1" l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797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607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2" i="1" l="1"/>
</calcChain>
</file>

<file path=xl/sharedStrings.xml><?xml version="1.0" encoding="utf-8"?>
<sst xmlns="http://schemas.openxmlformats.org/spreadsheetml/2006/main" count="4361" uniqueCount="3247">
  <si>
    <t>ISBN</t>
  </si>
  <si>
    <t>ΤΙΤΛΟΣ</t>
  </si>
  <si>
    <t>ΣΥΓΓΡΑΦΕΑΣ</t>
  </si>
  <si>
    <t>ΕΚΔΟΤΗΣ</t>
  </si>
  <si>
    <t>ΑΝΤΙΤΥΠΑ</t>
  </si>
  <si>
    <t>ΤΙΜΗ ΜΟΝΑΔΑΣ (ΜΕ Φ.Π.Α.)</t>
  </si>
  <si>
    <t>ΕΚΠΤΩΣΗ (%)</t>
  </si>
  <si>
    <t>ΠΑΡΑΤΗΡΗΣΕΙΣ</t>
  </si>
  <si>
    <t>Αλεξάνδρεια</t>
  </si>
  <si>
    <t>Άρτος Ζωής</t>
  </si>
  <si>
    <t>Γαβριηλίδης</t>
  </si>
  <si>
    <t>Jorn Lier Horst</t>
  </si>
  <si>
    <t>Διόπτρα</t>
  </si>
  <si>
    <t>Δώμα</t>
  </si>
  <si>
    <t>-</t>
  </si>
  <si>
    <t>Συλλογικό έργο</t>
  </si>
  <si>
    <t>Ingela P. Arrhenius</t>
  </si>
  <si>
    <t>Ο αλλόκοτος κόσμος του Γιόνας Τρέσνι</t>
  </si>
  <si>
    <t>Εκδόσεις του Φοίνικα</t>
  </si>
  <si>
    <t>Ο Νόι και η φάλαινα τον χειμώνα</t>
  </si>
  <si>
    <t>Καλειδοσκόπιο</t>
  </si>
  <si>
    <t>ΑΡΧΙΚΗ ΑΞΙΑ (ΜΕ Φ.Π.Α.)</t>
  </si>
  <si>
    <t>ΤΕΛΙΚΗ ΑΞΙΑ (ΜΕ Φ.Π.Α.)</t>
  </si>
  <si>
    <t>ΣΥΝΟΛΙΚΗ ΕΚΠΤΩΣΗ</t>
  </si>
  <si>
    <t>ΣΥΝΟΛΙΚΗ ΤΙΜΗ ΓΙΑ ΑΝΤΙΤΥΠΑ (ΜΕ Φ.Π.Α.)</t>
  </si>
  <si>
    <t>ΣΥΝΟΛΙΚΗ ΤΙΜΗ ΓΙΑ ΑΝΤΙΤΥΠΑ (ΜΕ Φ.Π.Α.) ΜΕΤΑ ΤΗΝ ΕΚΠΤΩΣΗ</t>
  </si>
  <si>
    <t> Bell / Χαρλένικ Ελλάς</t>
  </si>
  <si>
    <t>Archer, Jeffrey</t>
  </si>
  <si>
    <t>Κορόνα κερδίζεις</t>
  </si>
  <si>
    <t xml:space="preserve">978-960-620-763-1 </t>
  </si>
  <si>
    <t xml:space="preserve"> Αφοί Κυριακίδη</t>
  </si>
  <si>
    <t>Καψάλης, Αχιλλέας Γ</t>
  </si>
  <si>
    <t>Σύγχρονη διδακτική</t>
  </si>
  <si>
    <t>978-960-602-013-1</t>
  </si>
  <si>
    <t xml:space="preserve"> Angelus Novus</t>
  </si>
  <si>
    <t>Τύμπας, Τέλης</t>
  </si>
  <si>
    <t>Αναλογική εργασία, ψηφιακό κεφάλαιο</t>
  </si>
  <si>
    <t>978-618-5366-03-2</t>
  </si>
  <si>
    <t>Βαταβάλη, Φερενίκη</t>
  </si>
  <si>
    <t xml:space="preserve">Γεωγραφίες της ενεργειακής φτώχειας στην Αθήνα της κρίσης </t>
  </si>
  <si>
    <t>978-618-5366-04-9</t>
  </si>
  <si>
    <t xml:space="preserve"> Alter - Ego ΜΜΕ Α.Ε</t>
  </si>
  <si>
    <t xml:space="preserve">Το φαρμακείο της φύσης </t>
  </si>
  <si>
    <t xml:space="preserve">978-960-503-294-4 </t>
  </si>
  <si>
    <t>Connolly, John</t>
  </si>
  <si>
    <t>Στο λευκό δρόμο</t>
  </si>
  <si>
    <t xml:space="preserve">978-960-450-774-0 </t>
  </si>
  <si>
    <t>Ο μαύρος άγγελος</t>
  </si>
  <si>
    <t>978-960-450-866-2</t>
  </si>
  <si>
    <t>Child, Lee</t>
  </si>
  <si>
    <t>Η ηχώ του μίσους</t>
  </si>
  <si>
    <t xml:space="preserve">978-960-450-759-7 </t>
  </si>
  <si>
    <t xml:space="preserve">Βασικός ύποπτος </t>
  </si>
  <si>
    <t>978-960-450-728-3</t>
  </si>
  <si>
    <t>Κέλλης, Κωνσταντίνος</t>
  </si>
  <si>
    <t>Άγιοι τίποτα</t>
  </si>
  <si>
    <t>978-960-620-764-8</t>
  </si>
  <si>
    <t>Δημητριάδης, Μάριος</t>
  </si>
  <si>
    <t>Οι μακάριοι</t>
  </si>
  <si>
    <t>978-960-620-755-6</t>
  </si>
  <si>
    <t>Δάμτσιος, Γιώργος</t>
  </si>
  <si>
    <t>Σκοτεινό πέπλο</t>
  </si>
  <si>
    <t>978-960-507-121-9</t>
  </si>
  <si>
    <t>Αντωνίου, Έλενα</t>
  </si>
  <si>
    <t>Έρωτας στις φλόγες του πολέμου</t>
  </si>
  <si>
    <t>978-960-620-761-7</t>
  </si>
  <si>
    <t>Paris, B. A</t>
  </si>
  <si>
    <t>Φέρε με πίσω</t>
  </si>
  <si>
    <t xml:space="preserve"> 978-960-620-754-9</t>
  </si>
  <si>
    <t>Le Carré, John</t>
  </si>
  <si>
    <t>Η μικρή τυμπανίστρια</t>
  </si>
  <si>
    <t xml:space="preserve">978-960-620-762-4 </t>
  </si>
  <si>
    <t>Kirkman, Robert</t>
  </si>
  <si>
    <t>The Walking Dead: Ο δρόμος προς το Γούντμπερι</t>
  </si>
  <si>
    <t>978-960-620-747-1</t>
  </si>
  <si>
    <t>The Walking Dead: Η πτώση του κυβερνήτη 2</t>
  </si>
  <si>
    <t>978-960-620-759-4</t>
  </si>
  <si>
    <t>The Walking Dead: Η πτώση του κυβερνήτη</t>
  </si>
  <si>
    <t>978-960-620-750-1</t>
  </si>
  <si>
    <t>The Walking Dead: Η άνοδος του κυβερνήτη</t>
  </si>
  <si>
    <t xml:space="preserve"> 978-960-620-713-6</t>
  </si>
  <si>
    <t>Παπαδοπούλου, Βάσω</t>
  </si>
  <si>
    <t xml:space="preserve">978-960-620-756-3 </t>
  </si>
  <si>
    <t>Smith Wilbur</t>
  </si>
  <si>
    <t>Το αρπακτικό</t>
  </si>
  <si>
    <t>978-960-620-753-2</t>
  </si>
  <si>
    <t>Sinclair Rob</t>
  </si>
  <si>
    <t>Χορεύοντας με τον εχθρό</t>
  </si>
  <si>
    <t>978-960-507-120-2</t>
  </si>
  <si>
    <t>Montanari Richard</t>
  </si>
  <si>
    <t>Αόρατα πρόσωπα</t>
  </si>
  <si>
    <t>978-960-507-115-8</t>
  </si>
  <si>
    <t>Hoag Tami</t>
  </si>
  <si>
    <t>Στον πιο σκοτεινό δρόμο</t>
  </si>
  <si>
    <t>978-960-507-114-1</t>
  </si>
  <si>
    <t>Harper Lee</t>
  </si>
  <si>
    <t>Βάλε ένα φύλακα</t>
  </si>
  <si>
    <t>978-960-620-677-1</t>
  </si>
  <si>
    <t>Connoly John</t>
  </si>
  <si>
    <t>Το κυνήγι των φαντασμάτων</t>
  </si>
  <si>
    <t>978-960-507-117-2</t>
  </si>
  <si>
    <t>Chris Carter</t>
  </si>
  <si>
    <t>Ο δολοφόνος με το σημάδι του σταυρού</t>
  </si>
  <si>
    <t>978-960-507-118-9</t>
  </si>
  <si>
    <t>Child Lee</t>
  </si>
  <si>
    <t>Το πέμπτο επίπεδο</t>
  </si>
  <si>
    <t>978-960-507-119-6</t>
  </si>
  <si>
    <t>Τσιλιγγερίδου, Κική</t>
  </si>
  <si>
    <t>Βυθισμένος ουρανός</t>
  </si>
  <si>
    <t>978-960-507-122-6</t>
  </si>
  <si>
    <t>Gutenberg</t>
  </si>
  <si>
    <t>Honoré de Balzac</t>
  </si>
  <si>
    <t>Η Μοντέστ Μινιόν</t>
  </si>
  <si>
    <t>978-960-01-1980-0</t>
  </si>
  <si>
    <t>Dreiser Theodore</t>
  </si>
  <si>
    <t>Η Κάρι μας</t>
  </si>
  <si>
    <t>978-960-01-1936-7</t>
  </si>
  <si>
    <t>Baudelaire Charles</t>
  </si>
  <si>
    <t>Τα άνθη του κακού</t>
  </si>
  <si>
    <t>978-960-01-1942-8</t>
  </si>
  <si>
    <t>Bookstars - Γιωγγαράς</t>
  </si>
  <si>
    <t>Μαρολαχάκης, Ανδρέα</t>
  </si>
  <si>
    <t>Ιστορίες από το Κακοσούλι</t>
  </si>
  <si>
    <t>978-960-571-312-6</t>
  </si>
  <si>
    <t>Athens Bookstore Publications</t>
  </si>
  <si>
    <t>Obama, Michelle</t>
  </si>
  <si>
    <t>Becoming: Η δική μου ιστορία</t>
  </si>
  <si>
    <t>978-618-84032-0-8</t>
  </si>
  <si>
    <t>Ars Poetica</t>
  </si>
  <si>
    <t>Τροχόπουλος, Γιώργος-Ξάνθιπο</t>
  </si>
  <si>
    <t xml:space="preserve">Η στάμπα </t>
  </si>
  <si>
    <t xml:space="preserve"> 978-618-81054-8-5</t>
  </si>
  <si>
    <t>Angelus Novus</t>
  </si>
  <si>
    <t>Olivier Tallec</t>
  </si>
  <si>
    <t>Λουδοβίκος ο Πρώτος</t>
  </si>
  <si>
    <t>978-618-82665-5-1</t>
  </si>
  <si>
    <t>Elisabeth Brami</t>
  </si>
  <si>
    <t>Τα δύο δέντρα</t>
  </si>
  <si>
    <t xml:space="preserve">978-618-83238-8-9 </t>
  </si>
  <si>
    <t>Andy's Publishers</t>
  </si>
  <si>
    <t xml:space="preserve">	Εφραιμίδης, Παύλος Ι.</t>
  </si>
  <si>
    <t>Η ελαφρά και μέτρια νοητική υστέρηση και τα θρησκευτικά στο δημοτικό σχολείο</t>
  </si>
  <si>
    <t xml:space="preserve">978-960-565-117-6 </t>
  </si>
  <si>
    <t>Alter - Ego ΜΜΕ Α.Ε.</t>
  </si>
  <si>
    <t>Συλλογικό</t>
  </si>
  <si>
    <t>Χειροτεχνίες με ύφασμα: Ανανεώνω το σπίτι και τη γκαρνταρόμπα μου</t>
  </si>
  <si>
    <t>Σαίξπηρ Ουίλλιαμ</t>
  </si>
  <si>
    <t>Ρωμαίος και Ιουλιέττα</t>
  </si>
  <si>
    <t>978-960-01-1979-4</t>
  </si>
  <si>
    <t>Η κωμωδία των παρεξηγήσεων</t>
  </si>
  <si>
    <t>978-960-01-1984-8</t>
  </si>
  <si>
    <t>Ρήγα Αναστασία</t>
  </si>
  <si>
    <t>Ψυχοκοινωνικές - κλινικές και νευροψυχολογικές παρεμβάσεις σε άτομα και ομάδες με ειδικές ανάγκες</t>
  </si>
  <si>
    <t>978-960-01-1887-2</t>
  </si>
  <si>
    <t>Γλύκατζη-Αρβελερ Ελένη</t>
  </si>
  <si>
    <t>Ο Μέγας Αλέξανδρος των Βυζαντινών</t>
  </si>
  <si>
    <t>978-960-01-1992-3</t>
  </si>
  <si>
    <t>Γαβράς Κώστας</t>
  </si>
  <si>
    <t>Αυτοβιογραφία: Πήγαινε εκεί όπου είναι αδύνατο να πας</t>
  </si>
  <si>
    <t>978-960-01-1983-1</t>
  </si>
  <si>
    <t>Tsao Hsueh-Chin</t>
  </si>
  <si>
    <t>Το όνειρο της κόκκινης κάμαρας</t>
  </si>
  <si>
    <t>978-960-01-1988-6</t>
  </si>
  <si>
    <t>Pessoa Fernando</t>
  </si>
  <si>
    <t>Βιβλίο της ανησυχίας τ.Β</t>
  </si>
  <si>
    <t>978-960-01-1960-2</t>
  </si>
  <si>
    <t>Βιβλίο της ανησυχίας τ.Α</t>
  </si>
  <si>
    <t>978-960-01-1958-9</t>
  </si>
  <si>
    <t>James Henry</t>
  </si>
  <si>
    <t>Τι ήξερε η Μέιζι</t>
  </si>
  <si>
    <t>978-960-01-1981-7</t>
  </si>
  <si>
    <t>Hume Fergus</t>
  </si>
  <si>
    <t>Φόνος στην άμαξα</t>
  </si>
  <si>
    <t>978-960-01-1977-0</t>
  </si>
  <si>
    <t>Opera</t>
  </si>
  <si>
    <t>Μαρία Γκάινσα</t>
  </si>
  <si>
    <t>Το οπτικό νεύρο</t>
  </si>
  <si>
    <t xml:space="preserve"> 978-960-8397-95-8</t>
  </si>
  <si>
    <t>Λουίς Σεπούλβεδα</t>
  </si>
  <si>
    <t>Ιστορία μιας λευκής φάλαινας</t>
  </si>
  <si>
    <t>Αλεχάντρο Παλόμας</t>
  </si>
  <si>
    <t>Ένας γιος</t>
  </si>
  <si>
    <t xml:space="preserve"> 978-960-8397-98-9</t>
  </si>
  <si>
    <t>Key books</t>
  </si>
  <si>
    <t>Χάνα Φράι</t>
  </si>
  <si>
    <t>Τα μαθηματικά της αγάπης</t>
  </si>
  <si>
    <t>978-618-82307-6-7</t>
  </si>
  <si>
    <t>Τσακίρογλου Βασίλης</t>
  </si>
  <si>
    <t>Ευτυχείτε</t>
  </si>
  <si>
    <t xml:space="preserve"> 978-618-5265-10-6</t>
  </si>
  <si>
    <t>Παπαδογιάννης Νίκος</t>
  </si>
  <si>
    <t>Ο Νίκος λείπει</t>
  </si>
  <si>
    <t xml:space="preserve"> 978-618-5265-18-2</t>
  </si>
  <si>
    <t>Ξενάκης Στέφανος</t>
  </si>
  <si>
    <t>Το δώρο</t>
  </si>
  <si>
    <t xml:space="preserve"> 978-618-5265-17-5</t>
  </si>
  <si>
    <t>Κολλάρου Αλεξάνδρα</t>
  </si>
  <si>
    <t>Η ελληνική τέχνη από το Α έως το Ω</t>
  </si>
  <si>
    <t>978-618-81543-1-5</t>
  </si>
  <si>
    <t>Key Books</t>
  </si>
  <si>
    <t>Θοδωρής Τσεκούρας</t>
  </si>
  <si>
    <t>Η γιαγιά μας η καλή έχει ζώαααργκ</t>
  </si>
  <si>
    <t>978-618-5265-12-0</t>
  </si>
  <si>
    <t>Susan Cain</t>
  </si>
  <si>
    <t>Ήρεμη δύναμη</t>
  </si>
  <si>
    <t>978-618-5265-16-8</t>
  </si>
  <si>
    <t>Pico Iyer</t>
  </si>
  <si>
    <t>Η τέχνη της ηρεμίας</t>
  </si>
  <si>
    <t xml:space="preserve"> 978-618-82307-8-1</t>
  </si>
  <si>
    <t>Joris Luyendijk</t>
  </si>
  <si>
    <t>Κολυμπώντας με καρχαρίες</t>
  </si>
  <si>
    <t xml:space="preserve"> 978-618-5265-03-8</t>
  </si>
  <si>
    <t>Daniel H. Pink</t>
  </si>
  <si>
    <t>Κίνητρο</t>
  </si>
  <si>
    <t>978-618-81543-5-3</t>
  </si>
  <si>
    <t>Dan Millman</t>
  </si>
  <si>
    <t>Η κρυφή σχολή</t>
  </si>
  <si>
    <t xml:space="preserve"> 978-618-80908-1-1</t>
  </si>
  <si>
    <t>Chip Kidd</t>
  </si>
  <si>
    <t>Πρώτη εντύπωση</t>
  </si>
  <si>
    <t xml:space="preserve"> 978-618-5265-05-2</t>
  </si>
  <si>
    <t>Gutenberg </t>
  </si>
  <si>
    <t xml:space="preserve">Παλατινή ανθολογία </t>
  </si>
  <si>
    <t>978-960-01-1625-0</t>
  </si>
  <si>
    <t xml:space="preserve">Gutenberg </t>
  </si>
  <si>
    <t>Ούτε καλύτερος, ούτε χειρότερος… απλά διαφορετικός</t>
  </si>
  <si>
    <t xml:space="preserve">Feldman, Robert S. </t>
  </si>
  <si>
    <t xml:space="preserve">Εξελικτική ψυχολογία : Δια βίου ανάπτυξη </t>
  </si>
  <si>
    <t>978-960-01-1439-3</t>
  </si>
  <si>
    <t>Τριλίβα Σοφία</t>
  </si>
  <si>
    <t>978-960-01-1254-2</t>
  </si>
  <si>
    <t>Τριαρίδης θανάσης</t>
  </si>
  <si>
    <t>Θα σας περιμένω</t>
  </si>
  <si>
    <t>978-960-01-1985-5</t>
  </si>
  <si>
    <t>Utopia</t>
  </si>
  <si>
    <t>D. L. Schacter</t>
  </si>
  <si>
    <t>Ψυχολογία</t>
  </si>
  <si>
    <t>978-618-5173-37-1</t>
  </si>
  <si>
    <t>Cusset Catherine</t>
  </si>
  <si>
    <t>Εκείνος που λατρεύαμε</t>
  </si>
  <si>
    <t>978-618-5173-44-9</t>
  </si>
  <si>
    <t>Anne-Cathrine Riebnitzsky</t>
  </si>
  <si>
    <t>Η σφαγή των χοίρων</t>
  </si>
  <si>
    <t>978-618-5173-35-7</t>
  </si>
  <si>
    <t>University Studio Press</t>
  </si>
  <si>
    <t>Λάββας Γιώργος</t>
  </si>
  <si>
    <t>Επίτομη ιστορία της αρχιτεκτονικής</t>
  </si>
  <si>
    <t>13 978-960-12-1124-4</t>
  </si>
  <si>
    <t>Θεοχάρης Βασίλειος</t>
  </si>
  <si>
    <t>Η πολιτιστική επιρροή του Βυζαντίου στη δυτική Ευρώπη και στην Αναγέννηση</t>
  </si>
  <si>
    <t>University studio press</t>
  </si>
  <si>
    <t>Βυζαντιάδου Νέλη</t>
  </si>
  <si>
    <t>Και τώρα οι τρεις μας</t>
  </si>
  <si>
    <t>978-960-12-2424-4</t>
  </si>
  <si>
    <t>Greig Noel</t>
  </si>
  <si>
    <t>Θεατρική Γραφή</t>
  </si>
  <si>
    <t>978-960-12-1663-8</t>
  </si>
  <si>
    <t>Susaeta</t>
  </si>
  <si>
    <t>Ώρα για παιχνίδι (Μικρά Χεράκια)</t>
  </si>
  <si>
    <t>978-960-502-659-2</t>
  </si>
  <si>
    <t>Χρώματα (Mini βιβλία)</t>
  </si>
  <si>
    <t>978-960-502-896-1</t>
  </si>
  <si>
    <t>Φίλοι στη φάρμα (Μικρά Χεράκια)</t>
  </si>
  <si>
    <t>978-960-502-657-8</t>
  </si>
  <si>
    <t>Μωρά ζωάκια (Μικρά Χεράκια)</t>
  </si>
  <si>
    <t>978-960-502-656-1</t>
  </si>
  <si>
    <t>Λέξεις (Mini βιβλία)</t>
  </si>
  <si>
    <t>978-960-502-898-5</t>
  </si>
  <si>
    <t>Rosili</t>
  </si>
  <si>
    <t>Μπάλτας, Γεώργιος</t>
  </si>
  <si>
    <t>Επιχειρησιακή αναλυτική και ποσοτικά υποδείγματα μάρκετινγκ και διαδικτύου </t>
  </si>
  <si>
    <t>978-618-5131-51-7</t>
  </si>
  <si>
    <t>Polaris</t>
  </si>
  <si>
    <t>Δέλτα, Πηνελόπη</t>
  </si>
  <si>
    <t>Στα μυστικά του Βάλτου</t>
  </si>
  <si>
    <t>978-960-6829-92-5</t>
  </si>
  <si>
    <t>Γιώργος Σακελλαρίδης</t>
  </si>
  <si>
    <t>Μήλα γύρω - γύρω, στη μέση πορτοκάλι</t>
  </si>
  <si>
    <t xml:space="preserve">978-960-6829-53-6 </t>
  </si>
  <si>
    <t>Matt de la Pena</t>
  </si>
  <si>
    <t>Οδός αγοράς τέρμα</t>
  </si>
  <si>
    <t xml:space="preserve">978-960-6829-80-2 </t>
  </si>
  <si>
    <t>Perugia</t>
  </si>
  <si>
    <t>Σπάθη, Αγλαΐα</t>
  </si>
  <si>
    <t>Ισπανική γραμματική στα ελληνικά</t>
  </si>
  <si>
    <t>978-960-7180-55-1</t>
  </si>
  <si>
    <t>Orientum</t>
  </si>
  <si>
    <t>Παυλάκος Νίκος και Μιχαλούλης Σπύρος</t>
  </si>
  <si>
    <t>Πάμε Πανεπιστήμιο 2019</t>
  </si>
  <si>
    <t>978-618-83440-1-3</t>
  </si>
  <si>
    <t>Oposito</t>
  </si>
  <si>
    <t>Charles Baudelaire</t>
  </si>
  <si>
    <t>Μικρά ποιήματα σε πεζό</t>
  </si>
  <si>
    <t>978-618-83429-5-8</t>
  </si>
  <si>
    <t>Χούλιο Κορτάσαρ</t>
  </si>
  <si>
    <t>Κάποιος Λούκας</t>
  </si>
  <si>
    <t xml:space="preserve"> 978-618-5400-00-2</t>
  </si>
  <si>
    <t>Αιώρα</t>
  </si>
  <si>
    <t>Multatuli</t>
  </si>
  <si>
    <t>Μαξ Χάβελααρ</t>
  </si>
  <si>
    <t>978-618-5048-95-2</t>
  </si>
  <si>
    <t>Bodo Kirchhoff</t>
  </si>
  <si>
    <t>Όταν δεν το περιμένεις</t>
  </si>
  <si>
    <t>978-618-5048-83-9</t>
  </si>
  <si>
    <t>Balli Kaur Jazwal</t>
  </si>
  <si>
    <t>Ερωτικές ιστορίες από χήρες Punjabi</t>
  </si>
  <si>
    <t>978-618-5048-85-3</t>
  </si>
  <si>
    <t>Αίολος</t>
  </si>
  <si>
    <t>Γούντι Γκάθρι</t>
  </si>
  <si>
    <t>Σπίτι από γη</t>
  </si>
  <si>
    <t>978-960-521-285-8</t>
  </si>
  <si>
    <t>Αιγόκερως</t>
  </si>
  <si>
    <t>Βασιλειάδης Γιάννης</t>
  </si>
  <si>
    <t xml:space="preserve">ANIMATION - ΙΣΤΟΡΙΑ ΚΑΙ ΑΙΣΘΗΤΙΚΗ ΤΟΥ ΚΙΝΟΥΜΕΝΟΥ ΣΧΕΔΙΟΥ </t>
  </si>
  <si>
    <t>9789603222613</t>
  </si>
  <si>
    <t>Αδάμ - Πέργαμος</t>
  </si>
  <si>
    <t>Φουρλεμάδης, Δημήτρης</t>
  </si>
  <si>
    <t>Χριστόδουλος: Ένας αρχιεπίσκοπος με όραμα</t>
  </si>
  <si>
    <t>978-960-500-447-7</t>
  </si>
  <si>
    <t>Δημητράκης Αργύρης Δ.</t>
  </si>
  <si>
    <t>Τα πέτρινα γεφύρια της Ελλάδας</t>
  </si>
  <si>
    <t>13 978-960-500-423-1</t>
  </si>
  <si>
    <t>Γεώργιος Βύρας</t>
  </si>
  <si>
    <t>Ελληνική κουζίνα και κρασιά</t>
  </si>
  <si>
    <t>13 978-960-500-398-2</t>
  </si>
  <si>
    <t>Βιτσέντζος Κορνάρος</t>
  </si>
  <si>
    <t>Ερωτόκριτος</t>
  </si>
  <si>
    <t>13 978-960-500-259-6</t>
  </si>
  <si>
    <t>Αγρα</t>
  </si>
  <si>
    <t>Ντίκενς Τσαρλς</t>
  </si>
  <si>
    <t>Ο σηματωρός</t>
  </si>
  <si>
    <t>978-960-505-356-7</t>
  </si>
  <si>
    <t>Καββαδίας Νίκος</t>
  </si>
  <si>
    <t>Νίκος Καββαδίας, Ο αρμενιστής ποιητής</t>
  </si>
  <si>
    <t>978-960-505-337-6</t>
  </si>
  <si>
    <t>Ντυσάν Μαρσέλ</t>
  </si>
  <si>
    <t>Ο μηχανικός του χαμένου χρόνου</t>
  </si>
  <si>
    <t>978-960-325-734-9</t>
  </si>
  <si>
    <t>Νίκος Δασκαλοθανάσης</t>
  </si>
  <si>
    <t>Ο καλλιτέχνης ως ιστορικό υποκείμενο από τον 19ο στον 21ο αιώνα</t>
  </si>
  <si>
    <t>13 978-960-325-561-1</t>
  </si>
  <si>
    <t>Δημήτρης Καλοκύρης</t>
  </si>
  <si>
    <t>Η ανακάλυψη της Ομηρικής</t>
  </si>
  <si>
    <t>978-960-505-363-5</t>
  </si>
  <si>
    <t>Αντόνιο Ταμπούκι</t>
  </si>
  <si>
    <t>Για την Ιζαμπέλ</t>
  </si>
  <si>
    <t>978-960-505-304-8</t>
  </si>
  <si>
    <t>Stefan Zweig</t>
  </si>
  <si>
    <t>Μενόρα: Το θαμμένο κηροπήγιο</t>
  </si>
  <si>
    <t>978-960-505-345-1</t>
  </si>
  <si>
    <t>George Simenon</t>
  </si>
  <si>
    <t>Τα υπόγεια του Ματζέστικ</t>
  </si>
  <si>
    <t>978-960-505-358-1</t>
  </si>
  <si>
    <t>Άγκυρα</t>
  </si>
  <si>
    <t>Hughes John</t>
  </si>
  <si>
    <t>Μόνος στο σπίτι</t>
  </si>
  <si>
    <t>978-960-547-398-3</t>
  </si>
  <si>
    <t>Μοριακή βιολογία του κυττάρου</t>
  </si>
  <si>
    <t xml:space="preserve"> 978-618-5173-29-6</t>
  </si>
  <si>
    <t>Tommi Kinnunen</t>
  </si>
  <si>
    <t>Το σταυροδρόμι</t>
  </si>
  <si>
    <t>978-618-5173-45-6</t>
  </si>
  <si>
    <t>Salvayre Lydie</t>
  </si>
  <si>
    <t>Περί λαγνείας</t>
  </si>
  <si>
    <t>978-618-5173-41-8</t>
  </si>
  <si>
    <t>Peter Atkins</t>
  </si>
  <si>
    <t>Αρχές της χημείας</t>
  </si>
  <si>
    <t>978-618-5173-38-8</t>
  </si>
  <si>
    <t>Juffe Michei</t>
  </si>
  <si>
    <t>Ζίγκμουντ Φρόιντ - Μπενεντίκτους ντε Σπινόζα: Αλληλογραφία 1676-1938</t>
  </si>
  <si>
    <t>978-618-5173-43-2</t>
  </si>
  <si>
    <t>Richard J. Evans</t>
  </si>
  <si>
    <t>Η επιδίωξη της ισχύος</t>
  </si>
  <si>
    <t>978-960-221-791-7</t>
  </si>
  <si>
    <t>Merridale, Catherine.</t>
  </si>
  <si>
    <t>Ο Λένιν στο τρένο </t>
  </si>
  <si>
    <t>978-960-221-792-4</t>
  </si>
  <si>
    <t>Gerwarth, Robert</t>
  </si>
  <si>
    <t>Οι ηττημένοι</t>
  </si>
  <si>
    <t xml:space="preserve"> 978-960-221-790-0</t>
  </si>
  <si>
    <t>Chris Wickham</t>
  </si>
  <si>
    <t>Η Ευρώπη του Μεσαίωνα</t>
  </si>
  <si>
    <t>978-960-221-793-1</t>
  </si>
  <si>
    <t>Χρηστίδης, Νίκος</t>
  </si>
  <si>
    <t>Αρωματοθεραπεία</t>
  </si>
  <si>
    <t>978-618-5048-49-5</t>
  </si>
  <si>
    <t>Σιδέρης Ντιούδης</t>
  </si>
  <si>
    <t>Σχεδόν καθημερινές ιστορίες</t>
  </si>
  <si>
    <t>978-618-5369-05-7</t>
  </si>
  <si>
    <t>Ρωξάντρα Μποττέα - Νούλα</t>
  </si>
  <si>
    <t>Οι κοσμοπολίτισσες</t>
  </si>
  <si>
    <t>978-618-5048-60-0</t>
  </si>
  <si>
    <t>Ιωαννίδου Γιώτα</t>
  </si>
  <si>
    <t>Σοχούμ</t>
  </si>
  <si>
    <t>978-618-5048-75-4</t>
  </si>
  <si>
    <t>Thich Nhat Hanh</t>
  </si>
  <si>
    <t>Φόβος</t>
  </si>
  <si>
    <t xml:space="preserve"> 978-618-5369-02-6</t>
  </si>
  <si>
    <t>Σιωπή</t>
  </si>
  <si>
    <t>978-618-5048-50-1</t>
  </si>
  <si>
    <t>Núria Roca</t>
  </si>
  <si>
    <t>Το σώμα σου, από την κορυφή ως τα νύχια</t>
  </si>
  <si>
    <t>960-04-2789-5</t>
  </si>
  <si>
    <t>Nicholas Oldland</t>
  </si>
  <si>
    <t>Τρείς φίλοι στο ποτάμι</t>
  </si>
  <si>
    <t xml:space="preserve">978-960-471-066-9 </t>
  </si>
  <si>
    <t xml:space="preserve">Η αρκούδα που αγαπούσε τα δέντρα </t>
  </si>
  <si>
    <t>978-960-471-045-4</t>
  </si>
  <si>
    <t>Morag Hood</t>
  </si>
  <si>
    <t>Η ζωή με τους μονόκερους</t>
  </si>
  <si>
    <t>978-960-471-163-5</t>
  </si>
  <si>
    <t>James Thurber</t>
  </si>
  <si>
    <t>Τα 13 ρολόγια</t>
  </si>
  <si>
    <t>978-960-471-161-1</t>
  </si>
  <si>
    <t>Harriet Russell</t>
  </si>
  <si>
    <t>Το βιβλίο αυτό πιστεύει ότι είσαι επιστήμονας</t>
  </si>
  <si>
    <t xml:space="preserve"> 978-960-471-155-0</t>
  </si>
  <si>
    <t>Gerald Durrell</t>
  </si>
  <si>
    <t>Ο κήπος των θεών</t>
  </si>
  <si>
    <t>978-960-471-167-3</t>
  </si>
  <si>
    <t>Eric Carle</t>
  </si>
  <si>
    <t>Το σποράκι ταξιδεύει</t>
  </si>
  <si>
    <t>978-960-471-035-5</t>
  </si>
  <si>
    <t>Ο κύριος ιππόκαμπος</t>
  </si>
  <si>
    <t>978-960-471-000-3</t>
  </si>
  <si>
    <t>Ο ζωγράφος που ζωγράφισε ένα γαλάζιο άλογο</t>
  </si>
  <si>
    <t>978-960-471-106-2</t>
  </si>
  <si>
    <t>Μια πυγολαμπίδα πολύ μόνη</t>
  </si>
  <si>
    <t>978-960-471-164-2</t>
  </si>
  <si>
    <t>Μια κάμπια πολύ πεινασμένη</t>
  </si>
  <si>
    <t>978-960-471-124-6</t>
  </si>
  <si>
    <t>Κρυφό μήνυμα γενεθλίων</t>
  </si>
  <si>
    <t>978-960-471-148-2</t>
  </si>
  <si>
    <t xml:space="preserve">Alex Latimer </t>
  </si>
  <si>
    <t>Είμαι παιδί σας;</t>
  </si>
  <si>
    <t>978-960-471-145-1</t>
  </si>
  <si>
    <t>Κάλβος</t>
  </si>
  <si>
    <t>Farrington, Benjamin.</t>
  </si>
  <si>
    <t xml:space="preserve">Η επιστήμη στην αρχαία Ελλάδα </t>
  </si>
  <si>
    <t>Ικαρος</t>
  </si>
  <si>
    <t>Σεμιτέκολου Μαριαλένα</t>
  </si>
  <si>
    <t>Οι Κυριακές, το καλοκαίρι</t>
  </si>
  <si>
    <t>978-960-572-233-3</t>
  </si>
  <si>
    <t>Θοδωρής Παπαϊωάννου</t>
  </si>
  <si>
    <t>Ανάποδα</t>
  </si>
  <si>
    <t>978-960-572-027-8</t>
  </si>
  <si>
    <t>Ευσταθιάδης Μίνως</t>
  </si>
  <si>
    <t>Ο δύτης</t>
  </si>
  <si>
    <t>978-960-572-246-3</t>
  </si>
  <si>
    <t>Min Jin Lee</t>
  </si>
  <si>
    <t>Πατσίνκο</t>
  </si>
  <si>
    <t>978-960-572-259-3</t>
  </si>
  <si>
    <t>Kopano Matlwa</t>
  </si>
  <si>
    <t>Το νυχτολούλουδο</t>
  </si>
  <si>
    <t>978-960-572-252-4</t>
  </si>
  <si>
    <t>Jannie Ho</t>
  </si>
  <si>
    <t>Ο κουκου βάου κάνει αποκριάτικο πάρτι</t>
  </si>
  <si>
    <t xml:space="preserve">978-960-572-074-2 </t>
  </si>
  <si>
    <t xml:space="preserve">Η Μπου Μπούκι έχασε τον αρκούδο της </t>
  </si>
  <si>
    <t>978-960-9527-94-1</t>
  </si>
  <si>
    <t>Englert Christoph</t>
  </si>
  <si>
    <t>Προορισμός: Διάστημα</t>
  </si>
  <si>
    <t>978-960-572-226-5</t>
  </si>
  <si>
    <t>Drew Daywalt</t>
  </si>
  <si>
    <t>Η μέρα που τα κραγιόνια τα παράτησαν</t>
  </si>
  <si>
    <t xml:space="preserve">978-960-572-151-0 </t>
  </si>
  <si>
    <t>Caryl Hart</t>
  </si>
  <si>
    <t>Η πριγκίπισσα και τα μπιζέλια</t>
  </si>
  <si>
    <t>978-960-9527-93-4</t>
  </si>
  <si>
    <t>Benji Davies</t>
  </si>
  <si>
    <t>Ο αρκουδάκος στο πειρατικό</t>
  </si>
  <si>
    <t>978-960-9527-69-9</t>
  </si>
  <si>
    <t>Ο αρκουδάκος στην πυροσβεστική</t>
  </si>
  <si>
    <t>978-960-9527-68-2</t>
  </si>
  <si>
    <t>Αρκουδάκο έλα να παίξουμε</t>
  </si>
  <si>
    <t>978-960-9527-44-6</t>
  </si>
  <si>
    <t>Barry Sebastian</t>
  </si>
  <si>
    <t>Μέρες χωρίς τέλος</t>
  </si>
  <si>
    <t xml:space="preserve"> Axel Scheffler</t>
  </si>
  <si>
    <t xml:space="preserve">Τικ και Τέλα : το τέρας </t>
  </si>
  <si>
    <t>978-960-9527-38-5</t>
  </si>
  <si>
    <t>Τικ και Τέλα : η λιμνούλα</t>
  </si>
  <si>
    <t>978-960-9527-27-9</t>
  </si>
  <si>
    <t>Παπαιωάννου Θοδωρής</t>
  </si>
  <si>
    <t>Αντάμα</t>
  </si>
  <si>
    <t xml:space="preserve"> 978-960-572-245-6</t>
  </si>
  <si>
    <t>Κωστόπουλος Αλέξανδρος</t>
  </si>
  <si>
    <t>Γέφυρες συνεργασίας</t>
  </si>
  <si>
    <t> 978-960-572-192-3</t>
  </si>
  <si>
    <t>Ηλιοπούλου, Ιουλίτα</t>
  </si>
  <si>
    <t>Μα πότε θα φτάσει αυτός ο Μάγος;</t>
  </si>
  <si>
    <t>978-960-572-209-8</t>
  </si>
  <si>
    <t>Εύα Ιεροπούλου</t>
  </si>
  <si>
    <t>Ίκαρος Ποντίκαρος</t>
  </si>
  <si>
    <t xml:space="preserve"> 978-960-8259-34-8</t>
  </si>
  <si>
    <t>Δοξιάδης Απόστολος</t>
  </si>
  <si>
    <t>Ερασιτέχνης επαναστάτης</t>
  </si>
  <si>
    <t>978-960-572-267-8</t>
  </si>
  <si>
    <t>Γιαννάκη Ευτυχία</t>
  </si>
  <si>
    <t>Αλκυονίδες μέρες</t>
  </si>
  <si>
    <t>978-960-572-165-7</t>
  </si>
  <si>
    <t>Αλεξία Βερνίκου</t>
  </si>
  <si>
    <t>Μέχρι τον ουρανό και πίσω</t>
  </si>
  <si>
    <t xml:space="preserve"> 978-960-572-188-6</t>
  </si>
  <si>
    <t>Tom Percival</t>
  </si>
  <si>
    <t>Η θάλασσα είδε</t>
  </si>
  <si>
    <t>978-960-572-249-4</t>
  </si>
  <si>
    <t>Steve Brusatte</t>
  </si>
  <si>
    <t>Η εποχή των δεινοσαύρων</t>
  </si>
  <si>
    <t>978-960-572-218-0</t>
  </si>
  <si>
    <t>Sebastian Barry</t>
  </si>
  <si>
    <t>Μέρες δίχως τέλος</t>
  </si>
  <si>
    <t xml:space="preserve"> 978-960-572-241-8</t>
  </si>
  <si>
    <t>Oliver Jeffers</t>
  </si>
  <si>
    <t>Βρισκόμαστε εδώ</t>
  </si>
  <si>
    <t>978-960-572-248-7</t>
  </si>
  <si>
    <t>Marie Voigt</t>
  </si>
  <si>
    <t>Ένα φως για τη νύχτα</t>
  </si>
  <si>
    <t xml:space="preserve"> 978-960-572-251-7</t>
  </si>
  <si>
    <t>Jo Nelson</t>
  </si>
  <si>
    <t>Προορισμός: Πλανήτης Γη</t>
  </si>
  <si>
    <t xml:space="preserve"> 978-960-572-227-2</t>
  </si>
  <si>
    <t>Η Κου Τάβη ψάχνει για την τέλεια αγκαλιά!</t>
  </si>
  <si>
    <t>978-960-572-250-0</t>
  </si>
  <si>
    <t>Πού είναι ο κύριος Σκύλος;</t>
  </si>
  <si>
    <t xml:space="preserve"> 978-960-572-181-7</t>
  </si>
  <si>
    <t>Πού είναι η κυρία Ζέρβα;</t>
  </si>
  <si>
    <t>978-960-572-182-4</t>
  </si>
  <si>
    <t>Hannah Kent</t>
  </si>
  <si>
    <t>Οι καλοί</t>
  </si>
  <si>
    <t>978-960-572-200-5</t>
  </si>
  <si>
    <t>Donatella Di Pietrantonio</t>
  </si>
  <si>
    <t>Αρμινούτα</t>
  </si>
  <si>
    <t>978-960-572-263-0</t>
  </si>
  <si>
    <t>Donaldson, Julia</t>
  </si>
  <si>
    <t>Οι πέντε άσχημοι</t>
  </si>
  <si>
    <t>978-960-572-212-8</t>
  </si>
  <si>
    <t>978-960-572-193-0</t>
  </si>
  <si>
    <t>Ο Αρκουδάκος οδηγεί ασθενοφόρο!</t>
  </si>
  <si>
    <t>978-960-572-177-0</t>
  </si>
  <si>
    <t>Axel Scheffler</t>
  </si>
  <si>
    <t>Τικ και Τέλα: Το χριστουγεννιάτικο δέντρο</t>
  </si>
  <si>
    <t>978-960-572-230-2</t>
  </si>
  <si>
    <t>Ιερά Μονή Οσίου Γρηγορίου Αγίου Ορους</t>
  </si>
  <si>
    <t>Ζίας Νίκος</t>
  </si>
  <si>
    <t>Οι τοιχογραφίες του καθολικού</t>
  </si>
  <si>
    <t>13 978-960-7553-14-0</t>
  </si>
  <si>
    <t>Ιδιωτική Έκδοση</t>
  </si>
  <si>
    <t>Παρασκευόπουλος, Ιωάννης Ν.</t>
  </si>
  <si>
    <t xml:space="preserve">Νοητική καθυστέρηση </t>
  </si>
  <si>
    <t>Ιατρική Πράξη On Line</t>
  </si>
  <si>
    <t>Αναστασιάδης Βασίλειος</t>
  </si>
  <si>
    <t>Πώς θα κερδίσουμε το ενδιαφέρον των μαθητών</t>
  </si>
  <si>
    <t>978-618-83792-3-7</t>
  </si>
  <si>
    <t>Ι. Σιδέρης</t>
  </si>
  <si>
    <t>Προέδρου Φίλιππος</t>
  </si>
  <si>
    <t>Ο εκδημοκρατισμός της παγκόσμιας διακυβέρνησης</t>
  </si>
  <si>
    <t>978-960-08-0527-7</t>
  </si>
  <si>
    <t>Πλειός Γεώργιος</t>
  </si>
  <si>
    <t>Τα "εθνικά θέματα" στη δίνη των ΜΜΕ</t>
  </si>
  <si>
    <t>978-960-08-0559-8</t>
  </si>
  <si>
    <t>Θεμέλιο</t>
  </si>
  <si>
    <t>Checkov</t>
  </si>
  <si>
    <t>Διηγήματα</t>
  </si>
  <si>
    <t>9789607293411</t>
  </si>
  <si>
    <t>Ηρόδοτος</t>
  </si>
  <si>
    <t>Βάλτερ Πούχνερ</t>
  </si>
  <si>
    <t>Ο κηπουρός της ερήμου</t>
  </si>
  <si>
    <t>Ηλίβατον</t>
  </si>
  <si>
    <t>Jean - Francois Dumont</t>
  </si>
  <si>
    <t>Η μικρή χήνα που δεν ήθελε να περπατάει με ρυθμό</t>
  </si>
  <si>
    <t xml:space="preserve">978-960-8085-17-6 </t>
  </si>
  <si>
    <t>Béatrice Rodriguez</t>
  </si>
  <si>
    <t>Η αρπαγή της κότας : Μια ιστορία χωρίς λόγια</t>
  </si>
  <si>
    <t>978-960-8085-09-1</t>
  </si>
  <si>
    <t>Η Εφημερίδα των Συντακτών</t>
  </si>
  <si>
    <t>Μικροκύματα 99+1 μικρο-διηγήματα μελών της Εταιρείας Συγγραφέων</t>
  </si>
  <si>
    <t>978-618-5334-24-6</t>
  </si>
  <si>
    <t>Ζήτρος</t>
  </si>
  <si>
    <t>Συντομόρου, Γαβριήλ Ν.</t>
  </si>
  <si>
    <t>Η Θεσσαλονίκη στον Α΄Παγκόσμιο Πόλεμο</t>
  </si>
  <si>
    <t>978-960-463-297-8,</t>
  </si>
  <si>
    <t>Οι τρεις Μιλήσιοι</t>
  </si>
  <si>
    <t>978-960-8437-83-8</t>
  </si>
  <si>
    <t>Παπαλεξίου, Κερασένια Σ.</t>
  </si>
  <si>
    <t>Εισαγωγή στην οντολογία των προσωκρατικών</t>
  </si>
  <si>
    <t xml:space="preserve"> 978-960-463-283-1</t>
  </si>
  <si>
    <t>μετάφραση: Δημήτρης Λυπουρλής</t>
  </si>
  <si>
    <t xml:space="preserve">Ιπποκράτης </t>
  </si>
  <si>
    <t>978-960-463-294-7</t>
  </si>
  <si>
    <t>Κουργιώτης, Πάνος</t>
  </si>
  <si>
    <t>Η πρώτη νιότη του ισλαμισμού</t>
  </si>
  <si>
    <t>978-960-463-284-8</t>
  </si>
  <si>
    <t>Ζήτη</t>
  </si>
  <si>
    <t>Μουσεία 06</t>
  </si>
  <si>
    <t>978-960-456-318-0</t>
  </si>
  <si>
    <t>Εστία</t>
  </si>
  <si>
    <t>Χάντκε Πέτερ</t>
  </si>
  <si>
    <t>Η μεγάλη πτώση</t>
  </si>
  <si>
    <t>978-960-05-1728-6</t>
  </si>
  <si>
    <t>Σφυρίδης Περικλής</t>
  </si>
  <si>
    <t>Καρκίνος</t>
  </si>
  <si>
    <t>978-960-05-1725-5</t>
  </si>
  <si>
    <t>Σταυρίδη Νίκη</t>
  </si>
  <si>
    <t>Μικρές αστόλιστες ιστορίες</t>
  </si>
  <si>
    <t>978-960-05-1734-7</t>
  </si>
  <si>
    <t>Σπορτές Μόργκαν</t>
  </si>
  <si>
    <t>Όλα τώρα</t>
  </si>
  <si>
    <t>978-960-05-1729-3</t>
  </si>
  <si>
    <t>Ρωπαΐτου - Τσαπαρέλη, Ζωή Ε.</t>
  </si>
  <si>
    <t>Ο κόσμος της Ευριπίδου και των πέριξ</t>
  </si>
  <si>
    <t>978-960-05-1719-4</t>
  </si>
  <si>
    <t>Προυστ Μαρσέλ</t>
  </si>
  <si>
    <t>Αναζητώντας τον χαμένο χρόνος VII Ο ανακτημένος χρόνος</t>
  </si>
  <si>
    <t>978-960-05-1720-0</t>
  </si>
  <si>
    <t>Πολυδούρη Μαρία</t>
  </si>
  <si>
    <t>Τα ποιήματα</t>
  </si>
  <si>
    <t>978-960-05-1705-7</t>
  </si>
  <si>
    <t>Πετάλας Άγης</t>
  </si>
  <si>
    <t>Εις την ψυχήν ελπίδα</t>
  </si>
  <si>
    <t>978-960-05-1718-7</t>
  </si>
  <si>
    <t>Παπαδάκης Γιώργος</t>
  </si>
  <si>
    <t>Ο ταχυδρόμος</t>
  </si>
  <si>
    <t>978-960-05-1735-4</t>
  </si>
  <si>
    <t>Μπαμπασάκης Γιώργος-Ίκαρος</t>
  </si>
  <si>
    <t>Πάρκο</t>
  </si>
  <si>
    <t>978-960-05-1724-8</t>
  </si>
  <si>
    <t>Θερβάντες Μιγκέλ</t>
  </si>
  <si>
    <t>Δον Κιχότε ντε λα Μάντσα τ.Β</t>
  </si>
  <si>
    <t>978-960-05-1444-5</t>
  </si>
  <si>
    <t>Δον Κιχότε ντε λα Μάντσα τ.Α</t>
  </si>
  <si>
    <t>Δουμάς Αλέξανδρος</t>
  </si>
  <si>
    <t>Ο Κόμης του Μόντε-Χρίστο 2 τόμοι</t>
  </si>
  <si>
    <t>Βέιν Πωλ</t>
  </si>
  <si>
    <t>Και στην αιωνιότητα δεν θα πλήττω</t>
  </si>
  <si>
    <t>978-960-05-1733-0</t>
  </si>
  <si>
    <t>Αρεταίος Ευάγγελος</t>
  </si>
  <si>
    <t>Σαν άμμος που χάνεται</t>
  </si>
  <si>
    <t>Έσοπτρον</t>
  </si>
  <si>
    <t>Παπάς Άλκης</t>
  </si>
  <si>
    <t>Οι λαοί μιλάνε</t>
  </si>
  <si>
    <t>978-960-6765-90-2</t>
  </si>
  <si>
    <t>Ηλιόπουλος Γιώργος</t>
  </si>
  <si>
    <t>Επιχείρηση Paperclip: Η μάχη των μυστικών του ΙΙΙ Ράιχ</t>
  </si>
  <si>
    <t>978-960-6765-92-6</t>
  </si>
  <si>
    <t>Pease Allan</t>
  </si>
  <si>
    <t>Η γλώσσα του σώματος στον έρωτα και τις σχέσεις</t>
  </si>
  <si>
    <t>978-960-6765-78-0</t>
  </si>
  <si>
    <t>Greene Robert</t>
  </si>
  <si>
    <t>Πόλεμος: Οι 33 στρατηγικές του</t>
  </si>
  <si>
    <t>978-960-8317-84-0</t>
  </si>
  <si>
    <t>Davies, Rodney.</t>
  </si>
  <si>
    <t xml:space="preserve">Η γλώσσα του προσώπου </t>
  </si>
  <si>
    <t>978-960-7228-11-6</t>
  </si>
  <si>
    <t>Bishop Gary</t>
  </si>
  <si>
    <t>Unfu*k Yourself</t>
  </si>
  <si>
    <t>978-960-6765-93-3</t>
  </si>
  <si>
    <t>Ερατώ</t>
  </si>
  <si>
    <t>Ντ' Ανούτσιο Γκαμπριέλε</t>
  </si>
  <si>
    <t>Ο αθώος</t>
  </si>
  <si>
    <t>978-960-229-327-0</t>
  </si>
  <si>
    <t>Επόμενος Σταθμός</t>
  </si>
  <si>
    <t>Marjane Satrapi</t>
  </si>
  <si>
    <t>Τα τέρατα δεν αγαπούν το φεγγάρι</t>
  </si>
  <si>
    <t>978-960-8259-13-3</t>
  </si>
  <si>
    <t>Επίκεντρο</t>
  </si>
  <si>
    <t>Φραγκονικολόπουλος Χρήστος</t>
  </si>
  <si>
    <t>Εισαγωγή στην παγκόσμια πολιτική: έννοιες, θεωρήσεις, δρώντες, δομές και διαδικασίες</t>
  </si>
  <si>
    <t>978-960-458-776-6</t>
  </si>
  <si>
    <t>Πλάθοντας ταυτότητες: Από τη μαθητεία στη διδασκαλία</t>
  </si>
  <si>
    <t>978-960-458-332-4</t>
  </si>
  <si>
    <t>Ο μακρύς ελληνογερμανικός εικοστός αιώνας</t>
  </si>
  <si>
    <t xml:space="preserve">978-960-458-779-7 </t>
  </si>
  <si>
    <t>Στέλλα Κασίδου</t>
  </si>
  <si>
    <t>(Μυθ-)ιστορίες εξωφύλλων</t>
  </si>
  <si>
    <t>978-960-458-766-7</t>
  </si>
  <si>
    <t>Παπανικολάου, Παναγιώτα Μ</t>
  </si>
  <si>
    <t>Μουσεία, μνήμη και κληρονομιά στην Ελλάδα</t>
  </si>
  <si>
    <t>978-960-458-694-3</t>
  </si>
  <si>
    <t>Παπαδόπουλος Γιάννης</t>
  </si>
  <si>
    <t>Οι δημοκρατίες σε κρίση;</t>
  </si>
  <si>
    <t>978-960-458-838-1</t>
  </si>
  <si>
    <t>Μαρκοβίτης, Μάριος</t>
  </si>
  <si>
    <t>Όχι, δεν είμαι εχθρός του λαού</t>
  </si>
  <si>
    <t>978-960-458-793-3</t>
  </si>
  <si>
    <t>Βασιλική Γ. Μισσιρά</t>
  </si>
  <si>
    <t>Εκπαιδεύοντας δημοκρατικούς πολίτες</t>
  </si>
  <si>
    <t>978-960-458-870-1</t>
  </si>
  <si>
    <t>Αναλυτής Μηνάς</t>
  </si>
  <si>
    <t>Στο όνομα της οικονομίας</t>
  </si>
  <si>
    <t>978-960-458-868-8</t>
  </si>
  <si>
    <t>Zoshchenko, Mikhail Mikhailovic</t>
  </si>
  <si>
    <t>Το θύμα της επανάστασης</t>
  </si>
  <si>
    <t>978-960-458-815-2</t>
  </si>
  <si>
    <t>Mudde, Cas</t>
  </si>
  <si>
    <t>Εξτρεμισμός και δημοκρατία στην Ευρώπη</t>
  </si>
  <si>
    <t>978-960-458-873-2</t>
  </si>
  <si>
    <t>Mark Lilla</t>
  </si>
  <si>
    <t>Κάποτε φιλελεύθερος και πάλι φιλελεύθερος</t>
  </si>
  <si>
    <t>978-960-458-866-4</t>
  </si>
  <si>
    <t>Goldschmidt, Arthur.</t>
  </si>
  <si>
    <t xml:space="preserve">Ιστορία της Μέσης Ανατολής </t>
  </si>
  <si>
    <t>978-960-458-698-1</t>
  </si>
  <si>
    <t>Εξάντας</t>
  </si>
  <si>
    <t>Wolfe Thomas</t>
  </si>
  <si>
    <t>Περί χρόνου και ποταμού τ.Γ</t>
  </si>
  <si>
    <t>978-618-5370-10-7</t>
  </si>
  <si>
    <t>Περί χρόνου και ποταμού τ.Β</t>
  </si>
  <si>
    <t>978-618-5370-09-1</t>
  </si>
  <si>
    <t>Περί χρόνου και ποταμού τ.Α</t>
  </si>
  <si>
    <t>978-618-5370-08-4</t>
  </si>
  <si>
    <t>James Hogg</t>
  </si>
  <si>
    <t>Οι εξομολογήσεις ενός δικαιωμένου αμαρτωλού</t>
  </si>
  <si>
    <t>978-618-5370-12-1</t>
  </si>
  <si>
    <t>George Moore</t>
  </si>
  <si>
    <t>Εξομολογήσεις ενός νεαρού άνδρα</t>
  </si>
  <si>
    <t>978-618-5370-17-6</t>
  </si>
  <si>
    <t>Εντύποις</t>
  </si>
  <si>
    <t>Χατζηκώστας, Αλέκος</t>
  </si>
  <si>
    <t>Μικρές ιστορίες μεγάλα όνειρα : Διηγήματα </t>
  </si>
  <si>
    <t>978-618-5300-25-8</t>
  </si>
  <si>
    <t>Δημήτρης Βαρβαρήγος</t>
  </si>
  <si>
    <t>Η μαγική τρέλα της δημιουργίας</t>
  </si>
  <si>
    <t>978-618-5019-92-1</t>
  </si>
  <si>
    <t>Εντευκτήριο</t>
  </si>
  <si>
    <t>Τζώνος, Πάνος</t>
  </si>
  <si>
    <t>Μουσείο και νεωτερικότητα</t>
  </si>
  <si>
    <t>978-960-7568-36-6</t>
  </si>
  <si>
    <t xml:space="preserve">Μουσείο και μουσειακή έκθεση </t>
  </si>
  <si>
    <t xml:space="preserve"> 978-960-7568-34-2</t>
  </si>
  <si>
    <t>Μουσεία 05</t>
  </si>
  <si>
    <t>978-960-7568-25-0</t>
  </si>
  <si>
    <t>Μουσεία 04 - 3 μέρες για τα μουσεία</t>
  </si>
  <si>
    <t>978-960-7568-24-3</t>
  </si>
  <si>
    <t>Σκαλτσά, Ματούλα</t>
  </si>
  <si>
    <t>Για τη μουσειολογία και τον πολιτισμό</t>
  </si>
  <si>
    <t>978-960-7568-11-3</t>
  </si>
  <si>
    <t xml:space="preserve">Ενάλιος </t>
  </si>
  <si>
    <t>Απόστολος Λυμπερίδης</t>
  </si>
  <si>
    <t>Χαλκεύοντας την ιστορία</t>
  </si>
  <si>
    <t>978-960-536-431-1</t>
  </si>
  <si>
    <t>Εν πλω</t>
  </si>
  <si>
    <t>π. Βασιλείου Θερμού</t>
  </si>
  <si>
    <t>Σεξουαλικός προσανατολισμός και ταυτότητα φύλου</t>
  </si>
  <si>
    <t>978-960-619-011-7</t>
  </si>
  <si>
    <t>Εν Πλω</t>
  </si>
  <si>
    <t>Έλξη και πάθος</t>
  </si>
  <si>
    <t xml:space="preserve"> 978-960-9550-70-3</t>
  </si>
  <si>
    <t>Αντωνιάδου Μελίτα</t>
  </si>
  <si>
    <t>Το τέλος είναι μονάχα η αρχή</t>
  </si>
  <si>
    <t>978-960-619-034-6</t>
  </si>
  <si>
    <t>Εμπειρία Εκδοτική</t>
  </si>
  <si>
    <t>Στέφαν Τσβάιχ</t>
  </si>
  <si>
    <t>Το γράμμα μιας άγνωστης</t>
  </si>
  <si>
    <t xml:space="preserve"> 978-960-417-490-4</t>
  </si>
  <si>
    <t>Αμόκ</t>
  </si>
  <si>
    <t xml:space="preserve"> 978-960-417-484-3</t>
  </si>
  <si>
    <t>Ελληνικά Γράμματα</t>
  </si>
  <si>
    <t xml:space="preserve">επιμέλεια Ζωνιού - Σιδέρη Αθηνά </t>
  </si>
  <si>
    <t>Ένταξη: Ουτοπία ή πραγματικότητα; : Η εκπαιδευτική και πολιτική διάσταση της ένταξης μαθητών με ειδικές ανάγκες</t>
  </si>
  <si>
    <t>978-960-393-436-3</t>
  </si>
  <si>
    <t>Stuart Macbride</t>
  </si>
  <si>
    <t>Το φως που χάνεται</t>
  </si>
  <si>
    <t>978-960-19-0709-3</t>
  </si>
  <si>
    <t>Monroe J.S.</t>
  </si>
  <si>
    <t xml:space="preserve">Βρες με </t>
  </si>
  <si>
    <t>978-960-19-0708-6</t>
  </si>
  <si>
    <t>Grisham John</t>
  </si>
  <si>
    <t>Ρούστερ μπαρ</t>
  </si>
  <si>
    <t>978-960-19-0725-3</t>
  </si>
  <si>
    <t>Elly Griffiths</t>
  </si>
  <si>
    <t>Θανάσιμα περάσματα</t>
  </si>
  <si>
    <t xml:space="preserve"> 978-960-19-0702-4</t>
  </si>
  <si>
    <t>Eco Umberto</t>
  </si>
  <si>
    <t>Στους ώμους των γιγάντων</t>
  </si>
  <si>
    <t>978-960-19-0703-1</t>
  </si>
  <si>
    <t>Daniel Goleman</t>
  </si>
  <si>
    <t>Ο νέος ηγέτης</t>
  </si>
  <si>
    <t>978-960-406-273-7</t>
  </si>
  <si>
    <t>Camilleri Andrea</t>
  </si>
  <si>
    <t>Το γκρι ταγιέρ</t>
  </si>
  <si>
    <t>978-960-19-0704-8</t>
  </si>
  <si>
    <t>Έλλην</t>
  </si>
  <si>
    <t>Hilliard Robert</t>
  </si>
  <si>
    <t>Γράφοντας για την τηλεόραση και το ράδιο</t>
  </si>
  <si>
    <t>960-286-639-Χ</t>
  </si>
  <si>
    <t>Ελλην</t>
  </si>
  <si>
    <t>Gerald Corey</t>
  </si>
  <si>
    <t>Θεωρία και πρακτική της συμβουλευτικής και της ψυχοθεραπείας</t>
  </si>
  <si>
    <t>-13 978-960-286-883-6</t>
  </si>
  <si>
    <t>Ελεύθερος Τύπος</t>
  </si>
  <si>
    <t>Τσόμσκι Νόαμ</t>
  </si>
  <si>
    <t>Τα ΜΜΕ ως όργανο κοινωνικού ελέγχου και επιβολής</t>
  </si>
  <si>
    <t>Εκρεμές</t>
  </si>
  <si>
    <t>Δρακονταειδής Φίλιππος</t>
  </si>
  <si>
    <t>Εκτός πλαισίου</t>
  </si>
  <si>
    <t>978-618-5076-26-9</t>
  </si>
  <si>
    <t>Εκδοτικός Όμιλος Συγγραφέων Καθηγητών</t>
  </si>
  <si>
    <t>Φερεντίνος, Ηλίας</t>
  </si>
  <si>
    <t>Συντακτικό της αρχαίας ελληνικής γλώσσας</t>
  </si>
  <si>
    <t>978-960-8207-92-9</t>
  </si>
  <si>
    <t>Εκδόσεις Φυλάτος</t>
  </si>
  <si>
    <t xml:space="preserve">Πώς να είστε στην πρώτη σελίδα του Google </t>
  </si>
  <si>
    <t>978-618-5318-05-5</t>
  </si>
  <si>
    <t xml:space="preserve">ΟpenCart </t>
  </si>
  <si>
    <t>978-618-5232-61-0</t>
  </si>
  <si>
    <t>Λιόλιος, Γιώργος.</t>
  </si>
  <si>
    <t>978-960-6849-68-8</t>
  </si>
  <si>
    <t>Εκδόσεις του Εικοστού Πρώτου</t>
  </si>
  <si>
    <t>Ραφαηλίδης, Βασίλης</t>
  </si>
  <si>
    <t>Οι λαοί των Βαλκανίων</t>
  </si>
  <si>
    <t>978-960-7058-28-7</t>
  </si>
  <si>
    <t>Οι λαοί της Μέσης Ανατολής </t>
  </si>
  <si>
    <t>13 978-960-7058-77-5</t>
  </si>
  <si>
    <t>Εκδόσεις Το Μέλλον</t>
  </si>
  <si>
    <t>Τόνι Χάμφρις</t>
  </si>
  <si>
    <t>Αυτοεκτίμηση</t>
  </si>
  <si>
    <t>978-618-83648-3-7</t>
  </si>
  <si>
    <t>Ίλκκα Τάιπαλε</t>
  </si>
  <si>
    <t>100 φινλανδικές καινοτομίες</t>
  </si>
  <si>
    <t>978-618-83648-2-0</t>
  </si>
  <si>
    <t>Γιώργος Μούχος</t>
  </si>
  <si>
    <t>Ροκ επανάσταση και αντικουλτούρα</t>
  </si>
  <si>
    <t xml:space="preserve"> 978-618-83648-1-3</t>
  </si>
  <si>
    <t>Αρσενίου Ελισάβετ</t>
  </si>
  <si>
    <t>Πολιτιστική ποίηση</t>
  </si>
  <si>
    <t>978-618-83648-0-6</t>
  </si>
  <si>
    <t>Εκδόσεις Παπαζήση</t>
  </si>
  <si>
    <t>Τσούντας, Κωνσταντίνος Σ.</t>
  </si>
  <si>
    <t xml:space="preserve">Η οργάνωση και οι λειτουργίες της κεντρικής διοίκησης &amp; της τοπικής αυτοδιοίκησης </t>
  </si>
  <si>
    <t xml:space="preserve">978-960-02-2388-0 </t>
  </si>
  <si>
    <t>Τσακίρης, Θεόδωρος</t>
  </si>
  <si>
    <t>Ενεργειακή ασφάλεια και διεθνής πολιτική</t>
  </si>
  <si>
    <t>978-960-02-3384-1</t>
  </si>
  <si>
    <t xml:space="preserve">Πολιτική και οικονομία της υγείας </t>
  </si>
  <si>
    <t>978-960-02-2046-9</t>
  </si>
  <si>
    <t xml:space="preserve">	Πιερράκος, Γιώργος Ν.</t>
  </si>
  <si>
    <t>Μοντέλα διοίκησης μακροχρόνιας φροντίδας υγείας στην τοπική κοινωνία</t>
  </si>
  <si>
    <t>978-960-02-2767-3</t>
  </si>
  <si>
    <t xml:space="preserve">	Μακρή - Μπότσαρη, Εύη</t>
  </si>
  <si>
    <t>Θυμός, επιθετικότητα, εκφοβισμός</t>
  </si>
  <si>
    <t>978-960-02-2483-2</t>
  </si>
  <si>
    <t>Εκδόσεις Πανεπιστημίου Μακεδονίας</t>
  </si>
  <si>
    <t>Γρόσδος Σταύρος</t>
  </si>
  <si>
    <t>Εικόνα και δημιουργική γραφή</t>
  </si>
  <si>
    <t>978-618-5169-29-5</t>
  </si>
  <si>
    <t>Δημιουργικότητα και δημιουργική γραφή στην εκπαίδευση</t>
  </si>
  <si>
    <t>978-960-8396-87-6</t>
  </si>
  <si>
    <t>Εκδόσεις Κυριακίδη ΙΚΕ</t>
  </si>
  <si>
    <t>Κατσιώτης, Σταύρος</t>
  </si>
  <si>
    <t xml:space="preserve">Αρωματικά φαρμακευτικά φυτά και αιθέρια έλαια </t>
  </si>
  <si>
    <t>978-618-5105-89-1</t>
  </si>
  <si>
    <t>Εκδόσεις Γκοβόστη</t>
  </si>
  <si>
    <t>Προσεγγίσεις στην ποίηση της γενιάς του '70</t>
  </si>
  <si>
    <t>9789606061028</t>
  </si>
  <si>
    <t>Κρίστοφερ Κινγκ</t>
  </si>
  <si>
    <t>Ηπειρωτικό μοιρολόι</t>
  </si>
  <si>
    <t>978-618-83224-5-5</t>
  </si>
  <si>
    <t>Δομή-Αρχονταρίκι</t>
  </si>
  <si>
    <t>Ξεκλειδώνοντας τις σχέσεις</t>
  </si>
  <si>
    <t>978-960-9794-36-7</t>
  </si>
  <si>
    <t>Δίσιγμα</t>
  </si>
  <si>
    <t>Βαλσαμίδης, Σταύρος</t>
  </si>
  <si>
    <t xml:space="preserve">Ηλεκτρονική επιχειρησιακή δράση </t>
  </si>
  <si>
    <t>978-960-9495-94-3</t>
  </si>
  <si>
    <t>Ρέα Βιτάλη</t>
  </si>
  <si>
    <t>Το παλτό μου, μαμά</t>
  </si>
  <si>
    <t xml:space="preserve"> 978-960-605-738-0</t>
  </si>
  <si>
    <t>Ξανθούλης Γιάννης</t>
  </si>
  <si>
    <t>Του φιδιού το γάλα</t>
  </si>
  <si>
    <t>978-960-605-646-8</t>
  </si>
  <si>
    <t>Μαρίνα Γιώτη</t>
  </si>
  <si>
    <t>Τι τρέχει με τον Αϊ-Βασίλη;</t>
  </si>
  <si>
    <t>978-960-605-654-3</t>
  </si>
  <si>
    <t>Κατερίνα Μαρκαδάκη</t>
  </si>
  <si>
    <t>Ο Άγιος Τερατοσίλης και τα χαμένα γράμματα</t>
  </si>
  <si>
    <t>978-960-605-652-9</t>
  </si>
  <si>
    <t>Δάρτζαλη Σοφία</t>
  </si>
  <si>
    <t>Το σύνναιφο που κατάπινε τα ναι</t>
  </si>
  <si>
    <t>978-960-605-676-5</t>
  </si>
  <si>
    <t>Αγκάθα Κρίστι</t>
  </si>
  <si>
    <t>Μις Μαρπλ: Ένα πτώμα στη βιβλιοθήκη</t>
  </si>
  <si>
    <t xml:space="preserve"> 978-960-605-409-9</t>
  </si>
  <si>
    <t>Μια σκιά στην ομίχλη</t>
  </si>
  <si>
    <t>978-960-605-410-5</t>
  </si>
  <si>
    <t>Verdon John</t>
  </si>
  <si>
    <t>Ο λευκός ποταμός φλέγεται</t>
  </si>
  <si>
    <t xml:space="preserve"> 978-960-605-637-6</t>
  </si>
  <si>
    <t>V. Giannisis</t>
  </si>
  <si>
    <t>Το μίσος</t>
  </si>
  <si>
    <t>978-960-364-713-3</t>
  </si>
  <si>
    <t>Theresa Cheung</t>
  </si>
  <si>
    <t>21 ευκαιρίες να ξεπεράσεις τον εαυτό σου</t>
  </si>
  <si>
    <t>978-960-605-713-7</t>
  </si>
  <si>
    <t>Stefan Ahnhem</t>
  </si>
  <si>
    <t>Μείον δεκαοκτώ</t>
  </si>
  <si>
    <t>978-960-605-562-1</t>
  </si>
  <si>
    <t xml:space="preserve">Stahl Stefani </t>
  </si>
  <si>
    <t>Το παιδί που κρύβουμε μέσα μας</t>
  </si>
  <si>
    <t>978-960-605-612-3</t>
  </si>
  <si>
    <t>Shannon Hale</t>
  </si>
  <si>
    <t>Η πριγκίπισσα με τη μαύρη μάσκα: Φανταστικά παιχνίδια</t>
  </si>
  <si>
    <t>978-960-605-618-5</t>
  </si>
  <si>
    <t>Sebastian Fitzek</t>
  </si>
  <si>
    <t>Η θεραπεία</t>
  </si>
  <si>
    <t>978-960-605-447-1</t>
  </si>
  <si>
    <t>Sarah Ockwell - Smith</t>
  </si>
  <si>
    <t>Δεν θέλουν τιμωρία, αγάπη θέλουν</t>
  </si>
  <si>
    <t>978-960-605-625-3</t>
  </si>
  <si>
    <t>Samuel Bjork</t>
  </si>
  <si>
    <t>Το αγόρι στο χιόνι</t>
  </si>
  <si>
    <t>978-960-605-715-1</t>
  </si>
  <si>
    <t>Rosalba Troiano</t>
  </si>
  <si>
    <t>20 σπουδαία κορίτσια που άλλαξαν τον κόσμο</t>
  </si>
  <si>
    <t xml:space="preserve"> 978-960-605-600-0</t>
  </si>
  <si>
    <t>20 σπουδαία αγόρια που άλλαξαν τον κόσμο</t>
  </si>
  <si>
    <t>978-960-605-601-7</t>
  </si>
  <si>
    <t>Robin Sharma</t>
  </si>
  <si>
    <t>Για μια υπέροχη ζωή 2</t>
  </si>
  <si>
    <t>978-960-605-558-4</t>
  </si>
  <si>
    <t>Pierdomenico Baccalario</t>
  </si>
  <si>
    <t>Σάρα Πεισματάρα: Επιχείρηση Σκοτσέζικο Σκυλάκι!</t>
  </si>
  <si>
    <t xml:space="preserve"> 978-960-605-639-0</t>
  </si>
  <si>
    <t>Μηνάς Μινιατούρας: Μόνος και αόρατος στο σπίτι</t>
  </si>
  <si>
    <t>978-960-605-640-6</t>
  </si>
  <si>
    <t>Peter Robinson</t>
  </si>
  <si>
    <t>Όλα τα χρώματα του σκότους</t>
  </si>
  <si>
    <t>978-960-605-722-9</t>
  </si>
  <si>
    <t>Nielman, Louison</t>
  </si>
  <si>
    <t>Ο Τίτο μαθαίνει να συγκεντρώνεται</t>
  </si>
  <si>
    <t>978-960-605-734-2</t>
  </si>
  <si>
    <t>Ο Μικέ μαθαίνει να εμπιστεύεται τον εαυτό του</t>
  </si>
  <si>
    <t>978-960-605-735-9</t>
  </si>
  <si>
    <t>Nicola Edwards</t>
  </si>
  <si>
    <t>Εδώ κρύβεται η χαρά</t>
  </si>
  <si>
    <t>978-960-605-493-8</t>
  </si>
  <si>
    <t>Michael Neill</t>
  </si>
  <si>
    <t>The Inside Out Revolution</t>
  </si>
  <si>
    <t>978-960-605-674-1</t>
  </si>
  <si>
    <t>Michael Connelly</t>
  </si>
  <si>
    <t>Φόνοι στην πόλη των αγγέλων</t>
  </si>
  <si>
    <t>978-960-605-635-2</t>
  </si>
  <si>
    <t>May James</t>
  </si>
  <si>
    <t>Μάρκος Τύλλιος Κικέρων, Η τέχνη της πειθούς</t>
  </si>
  <si>
    <t>978-960-605-258-3</t>
  </si>
  <si>
    <t>Linta Altamonte</t>
  </si>
  <si>
    <t>Άσπα Σπάτουλα: Διαγωνισμός μαγειρικής Monster Chef</t>
  </si>
  <si>
    <t xml:space="preserve"> 978-960-605-686-4</t>
  </si>
  <si>
    <t>Krogerus, Mikael</t>
  </si>
  <si>
    <t>Το βιβλίο των αποφάσεων</t>
  </si>
  <si>
    <t xml:space="preserve"> 978-960-605-681-9</t>
  </si>
  <si>
    <t>Katy Flint</t>
  </si>
  <si>
    <t>Ταξίδι στο διάστημα</t>
  </si>
  <si>
    <t>978-960-605-603-1</t>
  </si>
  <si>
    <t>Judy Schachner</t>
  </si>
  <si>
    <t>Η Σαραμπέλα και το καπέλο της σκέψης</t>
  </si>
  <si>
    <t>978-960-605-622-2</t>
  </si>
  <si>
    <t>Judith Koppens</t>
  </si>
  <si>
    <t>Το μικρό μου αδερφάκι!</t>
  </si>
  <si>
    <t>978-960-605-623-9</t>
  </si>
  <si>
    <t>Θέλεις να παίξουμε;</t>
  </si>
  <si>
    <t>978-960-605-620-8</t>
  </si>
  <si>
    <t>Η γατούλα χρειάζεται γυαλιά!</t>
  </si>
  <si>
    <t xml:space="preserve"> 978-960-605-621-5</t>
  </si>
  <si>
    <t>Ο άνθρωπος της νύχτας</t>
  </si>
  <si>
    <t>978-960-605-610-9</t>
  </si>
  <si>
    <t>Ham Paul</t>
  </si>
  <si>
    <t>Ο νεαρός Χίτλερ</t>
  </si>
  <si>
    <t>978-960-605-629-1</t>
  </si>
  <si>
    <t>Guido Van Genechten</t>
  </si>
  <si>
    <t>Τα καπέλα της Χιονοχώρας</t>
  </si>
  <si>
    <t>978-960-605-641-3</t>
  </si>
  <si>
    <t>Fellowes Jessica</t>
  </si>
  <si>
    <t>Υπόθεση Μίτφορντ: Έγκλημα στο τρένο</t>
  </si>
  <si>
    <t>978-960-605-604-8</t>
  </si>
  <si>
    <t>Felixl Chartreux</t>
  </si>
  <si>
    <t>Επαναστάσεις</t>
  </si>
  <si>
    <t>978-960-605-554-6</t>
  </si>
  <si>
    <t>Donnelly Jennifer</t>
  </si>
  <si>
    <t>Τριαντάφυλλο του χειμώνα</t>
  </si>
  <si>
    <t>978-960-364-984-7</t>
  </si>
  <si>
    <t>Davide Cali</t>
  </si>
  <si>
    <t>Ηρακλής Ζορίλης: Το πιο κρυφό μυστικό</t>
  </si>
  <si>
    <t>978-960-605-685-7</t>
  </si>
  <si>
    <t>Barry Timms</t>
  </si>
  <si>
    <t>Το σπίτι με τα χαρούμενα ποντικάκια</t>
  </si>
  <si>
    <t>978-960-605-513-3</t>
  </si>
  <si>
    <t>Anthony Robbins</t>
  </si>
  <si>
    <t>Όλα όσα θέλω να πω στους φίλους μου</t>
  </si>
  <si>
    <t>978-960-605-627-7</t>
  </si>
  <si>
    <t>Adlington, Lucy</t>
  </si>
  <si>
    <t>Κόκκινη μεταξωτή κορδέλα</t>
  </si>
  <si>
    <t xml:space="preserve"> 978-960-605-616-1</t>
  </si>
  <si>
    <t>A. M. Morgen</t>
  </si>
  <si>
    <t>Οι εφευρέτες στο Νο 8</t>
  </si>
  <si>
    <t xml:space="preserve"> 978-960-605-556-0</t>
  </si>
  <si>
    <t>Διεθνές Κέντρο Βιβλίου</t>
  </si>
  <si>
    <t xml:space="preserve">Émilie Beaumont </t>
  </si>
  <si>
    <t>Το ταξί του Ταξιάρχη</t>
  </si>
  <si>
    <t>978-960-434-352-2</t>
  </si>
  <si>
    <t>Το σχολικό λεωφορείο του Σωτήρη</t>
  </si>
  <si>
    <t>978-960-434-390-4</t>
  </si>
  <si>
    <t>Το ποδήλατο του Λάκη</t>
  </si>
  <si>
    <t>978-960-434-377-5</t>
  </si>
  <si>
    <t>Ο ατρόμητος πειρατής</t>
  </si>
  <si>
    <t>978-960-434-244-0</t>
  </si>
  <si>
    <t>Δίαυλος</t>
  </si>
  <si>
    <t>Λώλης, Κωνσταντίνος</t>
  </si>
  <si>
    <t>Στα άδυτα της ψυχής</t>
  </si>
  <si>
    <t>978-960-531-417-0</t>
  </si>
  <si>
    <t>Winner David</t>
  </si>
  <si>
    <t>Total Football: Επανάσταση χρώματος πορτοκαλί</t>
  </si>
  <si>
    <t>978-960-531-423-1</t>
  </si>
  <si>
    <t>Cialdini Robert</t>
  </si>
  <si>
    <t>Η τέχνη της πειθούς</t>
  </si>
  <si>
    <t>978-960-531-239-8</t>
  </si>
  <si>
    <t>Bonnell, Karen</t>
  </si>
  <si>
    <t>Εμείς θα σε αγαπάμε πάντα</t>
  </si>
  <si>
    <t xml:space="preserve"> 978-960-605-657-4</t>
  </si>
  <si>
    <t>Δαίδαλος Ι. Ζαχαρόπουλος</t>
  </si>
  <si>
    <t>Marrou, Henri - Irénée</t>
  </si>
  <si>
    <t xml:space="preserve">Ιστορία της εκπαίδευσης στην αρχαιότητα </t>
  </si>
  <si>
    <t>978-960-227-386-9</t>
  </si>
  <si>
    <t>Γράμματα</t>
  </si>
  <si>
    <t>Αρκάς</t>
  </si>
  <si>
    <t>Αχώριστοι εχθροί</t>
  </si>
  <si>
    <t>978-960-329-620-1</t>
  </si>
  <si>
    <t xml:space="preserve">  Ερρίκος Χόφμαν</t>
  </si>
  <si>
    <t>Ο Πετροτσουλούφης</t>
  </si>
  <si>
    <t>Γνώση</t>
  </si>
  <si>
    <t>Δημήτρης Σαραντάκος</t>
  </si>
  <si>
    <t xml:space="preserve">Τι μας έμαθαν επιτέλους οι αρχαίοι Έλληνες; </t>
  </si>
  <si>
    <t>Γκοβόστη</t>
  </si>
  <si>
    <t>Στήβεν Ράνσιμαν</t>
  </si>
  <si>
    <t>Η Μεγάλη Εκκλησία εν αιχμαλωσία</t>
  </si>
  <si>
    <t>978-960-446-130-1</t>
  </si>
  <si>
    <t>Αλέξανδρος Μπλοκ</t>
  </si>
  <si>
    <t>Δώδεκα</t>
  </si>
  <si>
    <t>978-960-606-029-8</t>
  </si>
  <si>
    <t>Γκιούρδας Μ.</t>
  </si>
  <si>
    <t>Sullivan, Eleanor J</t>
  </si>
  <si>
    <t xml:space="preserve">Αποτελεσματική ηγεσία και διοίκηση στις υπηρεσίες υγείας </t>
  </si>
  <si>
    <t xml:space="preserve">978-960-512-507-3 </t>
  </si>
  <si>
    <t>Schneider, Gary</t>
  </si>
  <si>
    <t xml:space="preserve">Ηλεκτρονικό εμπόριο </t>
  </si>
  <si>
    <t>978-960-512-675-9</t>
  </si>
  <si>
    <t>Ροβήρος Μανθούλης</t>
  </si>
  <si>
    <t>Ο κόσμος κατ' εμέ</t>
  </si>
  <si>
    <t>978-960-576-607-8</t>
  </si>
  <si>
    <t>Θωμάς Σίδερης</t>
  </si>
  <si>
    <t>Τα τρένα της σιωπής</t>
  </si>
  <si>
    <t>978-960-576-851-5</t>
  </si>
  <si>
    <t>Βιβλιοσκόπιο</t>
  </si>
  <si>
    <t>Smythe Richard</t>
  </si>
  <si>
    <t>Ο Φρύνος έχει ταλέντο!</t>
  </si>
  <si>
    <t>978-618-83091-1-1</t>
  </si>
  <si>
    <t>Βήτα Ιατρικές Εκδόσεις,</t>
  </si>
  <si>
    <t xml:space="preserve">Νικόλαος Παρίτσης. </t>
  </si>
  <si>
    <t>Νοητική υστέρηση</t>
  </si>
  <si>
    <t>978-960-452-205-7</t>
  </si>
  <si>
    <t>Βήτα Ιατρικές Εκδόσεις</t>
  </si>
  <si>
    <t>Χριστοπούλου, Νάνσυ Α.</t>
  </si>
  <si>
    <t>Γήρας και νόσος Αλτσχάϊμερ</t>
  </si>
  <si>
    <t>978-960-452-277-4</t>
  </si>
  <si>
    <t>Χαλιμούρδας, Θοδωρής</t>
  </si>
  <si>
    <t>Κατανοώντας τον πανικό και την αγοραφοβία</t>
  </si>
  <si>
    <t>978-960-452-271-2</t>
  </si>
  <si>
    <t>Σκλαβούνου - Ανδρικοπούλου, Αλεξάνδρα</t>
  </si>
  <si>
    <t>Παθολογία του στόματος</t>
  </si>
  <si>
    <t>978-960-452-272-9</t>
  </si>
  <si>
    <t>Γονιδάκης, Φραγκίσκος</t>
  </si>
  <si>
    <t>Μιλώντας για τη διαταραχή προσωπικότητας</t>
  </si>
  <si>
    <t>978-960-452-269-9,</t>
  </si>
  <si>
    <t>Γέροντας, Άγγελος Δ.</t>
  </si>
  <si>
    <t xml:space="preserve">Πίσω σε μένα </t>
  </si>
  <si>
    <t>978-960-452-266-8</t>
  </si>
  <si>
    <t>Αλικάρη, Βικτώρια</t>
  </si>
  <si>
    <t xml:space="preserve">Αιμοκάθαρση </t>
  </si>
  <si>
    <t>978-960-452-236-1</t>
  </si>
  <si>
    <t>Αλεξανδρή, Αθηνά</t>
  </si>
  <si>
    <t>Ψυχανάλυση: Η βιαιότητα της μνήμης</t>
  </si>
  <si>
    <t>978-960-452-270-5</t>
  </si>
  <si>
    <t>Ψυχανάλυση το λανθάνον</t>
  </si>
  <si>
    <t>978-960-452-267-5</t>
  </si>
  <si>
    <t>Ψυχανάλυση</t>
  </si>
  <si>
    <t>978-960-452-273-6</t>
  </si>
  <si>
    <t>Βάνιας</t>
  </si>
  <si>
    <t>Κολιόπουλος, Ιωάννης Σ</t>
  </si>
  <si>
    <t>Λεηλασία φρονημάτων: Τ.1</t>
  </si>
  <si>
    <t>978-960-288-023-4</t>
  </si>
  <si>
    <t>Βακχικόν</t>
  </si>
  <si>
    <t>Ντάνκαν Μακ Μίλαν</t>
  </si>
  <si>
    <t>Πνεύμονες</t>
  </si>
  <si>
    <t>978-618-5286-83-5</t>
  </si>
  <si>
    <t>Αφοί Κυριακίδη Εκδόσεις Α.Ε.</t>
  </si>
  <si>
    <t>Καψάλης, Αχιλλέας Γ.</t>
  </si>
  <si>
    <t xml:space="preserve">Εκπαιδευτική αξιολόγηση </t>
  </si>
  <si>
    <t>978-960-602-014-8</t>
  </si>
  <si>
    <t>Αφοι Κυριακίδη</t>
  </si>
  <si>
    <t>Ξωχέλλης Παναγιώτης</t>
  </si>
  <si>
    <t>Παιδαγωγική και εκπαίδευση σήμερα</t>
  </si>
  <si>
    <t>978-960-467-197-7</t>
  </si>
  <si>
    <t>Αστήρ</t>
  </si>
  <si>
    <t>Κόντογλου Φώτης</t>
  </si>
  <si>
    <t>ΕΚΦΡΑΣΙΣ ΤΗΣ ΟΡΘΟΔΟΞΟΥ ΕΙΚΟΝΟΓΡΑΦΙΑΣ Α και Β τόμος</t>
  </si>
  <si>
    <t>Ζουμπουλάκης Σταύρος</t>
  </si>
  <si>
    <t>Ο Λούθηρος και η μεταρρύθμιση</t>
  </si>
  <si>
    <t>978-960-8053-64-9</t>
  </si>
  <si>
    <t>Αρμός</t>
  </si>
  <si>
    <t>Χανς Γιώνας</t>
  </si>
  <si>
    <t>Η αρχή της ευθύνης</t>
  </si>
  <si>
    <t xml:space="preserve"> 978-960-615-167-5</t>
  </si>
  <si>
    <t>Στα μονοπάτια του κόσμου</t>
  </si>
  <si>
    <t>978-960-527-951-6</t>
  </si>
  <si>
    <t>Ο έρωτας του απόλυτου</t>
  </si>
  <si>
    <t>978-960-527-618-8</t>
  </si>
  <si>
    <t>Μουσικές για την ψυχή και για τον κόσμο</t>
  </si>
  <si>
    <t>978-960-615-130-9</t>
  </si>
  <si>
    <t>Δημήτρης Καραγιάννης</t>
  </si>
  <si>
    <t>Αλλάζει ο άνθρωπος;</t>
  </si>
  <si>
    <t>978-960-615-149-1</t>
  </si>
  <si>
    <t>Γαλανούδης Κώστας</t>
  </si>
  <si>
    <t>978-960-615-082-1</t>
  </si>
  <si>
    <t>Κοντσέρτο για στιγμές και διάρκεια</t>
  </si>
  <si>
    <t>978-960-615-169-9</t>
  </si>
  <si>
    <t>Απρόβλεπτες Εκδόσεις</t>
  </si>
  <si>
    <t>Το ροκ πέθανε...ζήτω το ροκ</t>
  </si>
  <si>
    <t>978-960-9984-76-8</t>
  </si>
  <si>
    <t>Αντίποδες</t>
  </si>
  <si>
    <t>McCormack, Mike</t>
  </si>
  <si>
    <t>Κόκαλα από ήλιο</t>
  </si>
  <si>
    <t>978-618-5267-21-6</t>
  </si>
  <si>
    <t>Ανατολικός</t>
  </si>
  <si>
    <t>Frey N. James</t>
  </si>
  <si>
    <t>Πώς να γράψετε ένα πραγματικά καλό μυθιστόρημα ΙΙ</t>
  </si>
  <si>
    <t>978-960-8429-55-0</t>
  </si>
  <si>
    <t>Πώς να γράψετε ένα πραγματικά καλό μυθιστόρημα</t>
  </si>
  <si>
    <t xml:space="preserve">978-960-8429-34-5 </t>
  </si>
  <si>
    <t>Χατζημιχάλης, Κωστής</t>
  </si>
  <si>
    <t>Τοπία της κρίσης στη νότια Ευρώπη :</t>
  </si>
  <si>
    <t>978-960-221-801-3</t>
  </si>
  <si>
    <t>Φαφαλιού, Μαρία</t>
  </si>
  <si>
    <t xml:space="preserve">Η ψυχή και το σώμα </t>
  </si>
  <si>
    <t>978-960-221-794-8</t>
  </si>
  <si>
    <t>Σαμαρά, Τώνια</t>
  </si>
  <si>
    <t>Η χώρα της ύπαρξής μας</t>
  </si>
  <si>
    <t xml:space="preserve">978-960-221-798-6 </t>
  </si>
  <si>
    <t>Παπαταξιάρχης Ε.</t>
  </si>
  <si>
    <t>Ανθρωπολογία και παρελθόν</t>
  </si>
  <si>
    <t>13 978-960-221-052-9</t>
  </si>
  <si>
    <t>Παναγιωτόπουλος, Νίκος</t>
  </si>
  <si>
    <t>Libido Artistica</t>
  </si>
  <si>
    <t>978-960-221-787-0</t>
  </si>
  <si>
    <t>επιμέλεια Κωστής Ι. Αιλιανός</t>
  </si>
  <si>
    <t>Ο πρόεδρος Κωστής Στεφανόπουλος</t>
  </si>
  <si>
    <t xml:space="preserve">978-960-221-800-6 </t>
  </si>
  <si>
    <t>Yuval Noah Harari</t>
  </si>
  <si>
    <t>21 μαθήματα για τον 21ο αιώνα</t>
  </si>
  <si>
    <t>Wendy Meddour</t>
  </si>
  <si>
    <t>Η Λούμπνα και το βότσαλο</t>
  </si>
  <si>
    <t>978-960-471-169-7</t>
  </si>
  <si>
    <t>Silvana Quattrocchi Montanaro</t>
  </si>
  <si>
    <t>Κατανοώντας τον άνθρωπο</t>
  </si>
  <si>
    <t xml:space="preserve"> 978-960-471-142-0</t>
  </si>
  <si>
    <t>Βουρλούμη Δώρα</t>
  </si>
  <si>
    <t>Το τυφλό σπίτι</t>
  </si>
  <si>
    <t>978-960-471-159-8</t>
  </si>
  <si>
    <t>Άννα Νεμπαυλάκη</t>
  </si>
  <si>
    <t>Φτου και βγαίνω</t>
  </si>
  <si>
    <t xml:space="preserve"> 978-960-471-156-7</t>
  </si>
  <si>
    <t>Ωκεανίδα</t>
  </si>
  <si>
    <t>Σοφοκλής</t>
  </si>
  <si>
    <t>Οιδίπους Τύραννος</t>
  </si>
  <si>
    <t>978-960-410-853-4</t>
  </si>
  <si>
    <t>Πανταζή Φανή</t>
  </si>
  <si>
    <t>Ο κουρσάρος της καρδιάς μου</t>
  </si>
  <si>
    <t>978-960-410-606-6</t>
  </si>
  <si>
    <t>Αισχύλος</t>
  </si>
  <si>
    <t xml:space="preserve">Πέρσες </t>
  </si>
  <si>
    <t>978-960-410-851-0</t>
  </si>
  <si>
    <t xml:space="preserve">	Ευριπίδης</t>
  </si>
  <si>
    <t xml:space="preserve">Μήδεια </t>
  </si>
  <si>
    <t>978-960-410-852-7</t>
  </si>
  <si>
    <t>Ψυχογιός</t>
  </si>
  <si>
    <t>Ο άτλαντας του διαστήματος</t>
  </si>
  <si>
    <t>978-618-01-1187-3</t>
  </si>
  <si>
    <t>Χέλεν Ντοχέρτι</t>
  </si>
  <si>
    <t>Η αγάπη δεν τελειώνει ποτέ</t>
  </si>
  <si>
    <t>978-618-01-2845-1</t>
  </si>
  <si>
    <t>Χατζημποντόζη, Μαριλίτα.</t>
  </si>
  <si>
    <t>Τα μαγικά ταξίδια του Μάγιο</t>
  </si>
  <si>
    <t xml:space="preserve"> 978-618-01-2602-0</t>
  </si>
  <si>
    <t>Τσίτας, Μάκης</t>
  </si>
  <si>
    <t>Μπροστά στην τηλεόραση</t>
  </si>
  <si>
    <t xml:space="preserve"> 978-618-01-2596-2</t>
  </si>
  <si>
    <t>Τζεφ Κίνι</t>
  </si>
  <si>
    <t>Το ημερολόγιο ενός σπασίκλα: Αδέσποτες χιονόμπαλες</t>
  </si>
  <si>
    <t>978-618-01-2741-6</t>
  </si>
  <si>
    <t>Τζ. Κ. Ρόουλινγκ</t>
  </si>
  <si>
    <t>Ο Χάρι Πότερ και το τάγμα του φοίνικα</t>
  </si>
  <si>
    <t>978-618-01-2927-4</t>
  </si>
  <si>
    <t>Ο Χάρι Πότερ και οι κλήροι του θανάτου</t>
  </si>
  <si>
    <t>978-618-01-2929-8</t>
  </si>
  <si>
    <t>Ο Χάρι Πότερ και ο ημίαιμος πρίγκιψ</t>
  </si>
  <si>
    <t xml:space="preserve"> 978-618-01-2928-1</t>
  </si>
  <si>
    <t>τζ. Κ. Ρόουλινγκ</t>
  </si>
  <si>
    <t>Ο Χάρι Πότερ και ο αιχμάλωτος του Αζκαμπάν</t>
  </si>
  <si>
    <t>978-618-01-2925-0</t>
  </si>
  <si>
    <t>Ο Χάρι Πότερ και η φιλοσοφική λίθος εικονογραφημένη έκδοση</t>
  </si>
  <si>
    <t>978-618-01-2667-9</t>
  </si>
  <si>
    <t>Ο Χάρι Πότερ και η φιλοσοφική λίθος</t>
  </si>
  <si>
    <t xml:space="preserve"> 978-618-01-2923-6</t>
  </si>
  <si>
    <t>Ο Χάρι Πότερ και η κάμαρα με τα μυστικά</t>
  </si>
  <si>
    <t xml:space="preserve"> 978-618-01-2924-3</t>
  </si>
  <si>
    <t>Στέφανι Γκάρμπελ</t>
  </si>
  <si>
    <t>Κάραβαλ</t>
  </si>
  <si>
    <t>978-618-01-2657-0</t>
  </si>
  <si>
    <t>Σκάρλετ Τόμας</t>
  </si>
  <si>
    <t>Οι επίλεκτοι: Η τριλογία του μεγάλου σεισμού</t>
  </si>
  <si>
    <t>978-618-01-2659-4</t>
  </si>
  <si>
    <t>Σακελλαρόπουλος Μένιος</t>
  </si>
  <si>
    <t>Η πυραμίδα της οργής</t>
  </si>
  <si>
    <t> 978-618-01-2733-1</t>
  </si>
  <si>
    <t>Ρουσάκη Μαρία</t>
  </si>
  <si>
    <t>Το σπηλιανθρωπάκι</t>
  </si>
  <si>
    <t>978-618-01-2708-9</t>
  </si>
  <si>
    <t>Ρόουλονγκ Τζ.</t>
  </si>
  <si>
    <t>Φανταστικά ζώα 2</t>
  </si>
  <si>
    <t xml:space="preserve"> 978-618-01-2883-3</t>
  </si>
  <si>
    <t>Πίτερ Λεράντζις</t>
  </si>
  <si>
    <t>Μαξ Τιλτ: Φωτιά κάτω από τη θάλασσα</t>
  </si>
  <si>
    <t>978-618-01-2661-7</t>
  </si>
  <si>
    <t>Πιντέρης, Γιώργος</t>
  </si>
  <si>
    <t>Η ψυχολογική πλευρά του χρήματος</t>
  </si>
  <si>
    <t>978-618-01-2831-4</t>
  </si>
  <si>
    <t>Πετρεντζίκης Ακης</t>
  </si>
  <si>
    <t>Η δική μου ελληνική κουζίνα</t>
  </si>
  <si>
    <t>978-618-01-2804-8</t>
  </si>
  <si>
    <t>Παράσχου Σοφία</t>
  </si>
  <si>
    <t>Τα φαντάσματα να τα κοιτάς στα μάτια</t>
  </si>
  <si>
    <t>978-618-01-2648-8</t>
  </si>
  <si>
    <t>Παπαθεοδώρου Θοδωρής</t>
  </si>
  <si>
    <t>Λιανοκέρια της μικρής πατρίδας</t>
  </si>
  <si>
    <t>978-618-01-2671-6</t>
  </si>
  <si>
    <t>Παπαδάκης, Βασίλης Μ.</t>
  </si>
  <si>
    <t>Στρατηγική σκέψη και πρακτική</t>
  </si>
  <si>
    <t>978-618-01-2691-4</t>
  </si>
  <si>
    <t>Ουίλιαμ Χ. ΜακΡέϊβεν</t>
  </si>
  <si>
    <t>Στρώσε το κρεβάτι σου</t>
  </si>
  <si>
    <t>978-618-01-2892-5</t>
  </si>
  <si>
    <t>Νοέλ Άλισον</t>
  </si>
  <si>
    <t>Το πεπρωμένο τ.1</t>
  </si>
  <si>
    <t>978-960-496-788-9</t>
  </si>
  <si>
    <t>Το μυστήριο τ.3</t>
  </si>
  <si>
    <t>978-960-496-851-0</t>
  </si>
  <si>
    <t>Η ηχώ τ.2</t>
  </si>
  <si>
    <t>978-960-496-849-7</t>
  </si>
  <si>
    <t>Νικόλ - Άννα Μανιάτη</t>
  </si>
  <si>
    <t>Η κόρη του φεγγαριού</t>
  </si>
  <si>
    <t>978-618-01-2642-6</t>
  </si>
  <si>
    <t>Ναγκίμπ Μαχφούζ</t>
  </si>
  <si>
    <t>Τα παιδιά του Γκεμπελάουι</t>
  </si>
  <si>
    <t>Μπουμπουρή, Ράνια</t>
  </si>
  <si>
    <t>Τα αδέλφια μου</t>
  </si>
  <si>
    <t>Μπάιλα, Τέσυ</t>
  </si>
  <si>
    <t>Τις νύχτες έπαιζε με τις σκιές</t>
  </si>
  <si>
    <t>978-618-01-2792-8</t>
  </si>
  <si>
    <t>Λίνα Μπενγκτσντότερ</t>
  </si>
  <si>
    <t>Άναμπελ</t>
  </si>
  <si>
    <t xml:space="preserve"> 978-618-01-2854-3</t>
  </si>
  <si>
    <t>Λιζ Κέσλερ</t>
  </si>
  <si>
    <t>Η Έμιλι Γ. και οι καταρράκτες της ξεχασμένης νήσου</t>
  </si>
  <si>
    <t xml:space="preserve"> 978-618-01-2757-7</t>
  </si>
  <si>
    <t>Λαγού, Κατερίνα</t>
  </si>
  <si>
    <t>Ο χάρτης του Λευτέρη </t>
  </si>
  <si>
    <t>978-618-01-2747-8</t>
  </si>
  <si>
    <t>Κουρτζή Πηνελόπη</t>
  </si>
  <si>
    <t>Το πριγκιπότο</t>
  </si>
  <si>
    <t>978-618-01-2636-5</t>
  </si>
  <si>
    <t>Κορντίλια Φάιν</t>
  </si>
  <si>
    <t>Ο μύθος των δύο φύλων</t>
  </si>
  <si>
    <t>978-618-01-2852-9</t>
  </si>
  <si>
    <t>Κλαίρη Θεοδώρου</t>
  </si>
  <si>
    <t>Άλικες σιωπές</t>
  </si>
  <si>
    <t>978-618-01-2634-1</t>
  </si>
  <si>
    <t>Κατερίνα Καπνίση</t>
  </si>
  <si>
    <t>Ανακαλύπτω τα σπουδαιότερα έργα τέχνης</t>
  </si>
  <si>
    <t>978-618-01-2679-2</t>
  </si>
  <si>
    <t>Καμίλα Σάμσι</t>
  </si>
  <si>
    <t>Κρυφή φωτιά</t>
  </si>
  <si>
    <t>978-618-01-2686-0</t>
  </si>
  <si>
    <t>Κάθριν Λίτλγουντ</t>
  </si>
  <si>
    <t>Μπουκίτσες μαγείας</t>
  </si>
  <si>
    <t>978-618-01-1697-7</t>
  </si>
  <si>
    <t>Μαγικά υλικά</t>
  </si>
  <si>
    <t xml:space="preserve"> 978-618-01-2767-6</t>
  </si>
  <si>
    <t>Μαγεία σε μικρές δόσεις</t>
  </si>
  <si>
    <t xml:space="preserve"> 978-618-01-1312-9</t>
  </si>
  <si>
    <t>Λιλιπούτεια μαγεία</t>
  </si>
  <si>
    <t xml:space="preserve"> 978-618-01-2077-6</t>
  </si>
  <si>
    <t>Ιωάννου Δήμητρα</t>
  </si>
  <si>
    <t>Η κληρονόμος του ποταμού</t>
  </si>
  <si>
    <t xml:space="preserve"> 978-618-01-2668-6</t>
  </si>
  <si>
    <t>Ιωάννα Ζαχαρού</t>
  </si>
  <si>
    <t>Η Ρουφήχτρα</t>
  </si>
  <si>
    <t>978-618-01-2538-2</t>
  </si>
  <si>
    <t>Ίζαμπελ Ασντάουν</t>
  </si>
  <si>
    <t>Η μικρή αδελφή</t>
  </si>
  <si>
    <t>978-618-01-2762-1</t>
  </si>
  <si>
    <t>Θέκλα Πετρίδου</t>
  </si>
  <si>
    <t>Να μείνω ή να φύγω</t>
  </si>
  <si>
    <t>978-618-01-2837-6</t>
  </si>
  <si>
    <t>Έρρικα Πάλλη</t>
  </si>
  <si>
    <t>Περιπέτειες στο μακρινό βασίλειο</t>
  </si>
  <si>
    <t>978-618-01-2736-2</t>
  </si>
  <si>
    <t>Ελευθερία Χατζοπούλου</t>
  </si>
  <si>
    <t>Ανομολόγητες αλήθειες</t>
  </si>
  <si>
    <t xml:space="preserve"> 978-618-01-2703-4</t>
  </si>
  <si>
    <t>Έλενα Βαρβέλο</t>
  </si>
  <si>
    <t>Ευτυχισμένη ζωή</t>
  </si>
  <si>
    <t>978-618-01-2695-2</t>
  </si>
  <si>
    <t>Δημοπούλου, Σοφία</t>
  </si>
  <si>
    <t>Πως υφαίνεται ο χρόνος</t>
  </si>
  <si>
    <t xml:space="preserve">978-618-01-2794-2 </t>
  </si>
  <si>
    <t>Δημόπουλος χρήστος</t>
  </si>
  <si>
    <t>Το σπαθί του στρατηλάτη</t>
  </si>
  <si>
    <t>978-618-01-2665-5</t>
  </si>
  <si>
    <t>Τον καιρό του Βουλγαροκτόνου</t>
  </si>
  <si>
    <t>978-618-01-2534-4</t>
  </si>
  <si>
    <t>Παραμύθι χωρίς όνομα</t>
  </si>
  <si>
    <t>978-618-01-2663-1</t>
  </si>
  <si>
    <t>Για την πατρίδα</t>
  </si>
  <si>
    <t>978-618-01-2536-8</t>
  </si>
  <si>
    <t>Δασκαλάκη Ελένη</t>
  </si>
  <si>
    <t>Το μεγάλο βιβλίο της φύσης</t>
  </si>
  <si>
    <t>978-618-01-2796-6</t>
  </si>
  <si>
    <t>Τα θαύματα του κόσμου</t>
  </si>
  <si>
    <t>978-618-01-2677-8</t>
  </si>
  <si>
    <t>Δαμιανού - Παπαδοπούλου, Γιόλα</t>
  </si>
  <si>
    <t>Ασυγχώρητο λάθος</t>
  </si>
  <si>
    <t xml:space="preserve"> 978-618-01-2848-2</t>
  </si>
  <si>
    <t>Γκρέκου, Γλυκερία</t>
  </si>
  <si>
    <t>Όταν ήρθαν οι γλάροι</t>
  </si>
  <si>
    <t xml:space="preserve">978-618-01-2606-8 </t>
  </si>
  <si>
    <t>Γκαμπριέλ Γκαρσία Μάρκες</t>
  </si>
  <si>
    <t>Το χρονικό ενός προαναγγελθέντος θανάτου</t>
  </si>
  <si>
    <t xml:space="preserve"> 978-618-01-2719-5</t>
  </si>
  <si>
    <t>Γεωργοστάθη Ελένη</t>
  </si>
  <si>
    <t>Το χάρτινο καραβάκι της μαμάς</t>
  </si>
  <si>
    <t xml:space="preserve"> 978-618-01-0809-5</t>
  </si>
  <si>
    <t>Γαβράς Μάνος</t>
  </si>
  <si>
    <t>Φυστίκιος ο Αιγινήτης: Η φιστικιάδα</t>
  </si>
  <si>
    <t>978-618-01-2628-0</t>
  </si>
  <si>
    <t>Βερόνικα Ροθ</t>
  </si>
  <si>
    <t>Χάραξε το σημάδι</t>
  </si>
  <si>
    <t>978-618-01-1836-0</t>
  </si>
  <si>
    <t>Βαμνουνάκη Μάρω</t>
  </si>
  <si>
    <t>Ο παλιάτσος και η Άνιμα</t>
  </si>
  <si>
    <t>978-960-453-303-9</t>
  </si>
  <si>
    <t>Άσλι Βανς</t>
  </si>
  <si>
    <t>Elon Musk</t>
  </si>
  <si>
    <t>978-618-01-2701-0</t>
  </si>
  <si>
    <t>Αρτζανίδου, Έλενα</t>
  </si>
  <si>
    <t>Η Ξένη στον Ρήνο </t>
  </si>
  <si>
    <t xml:space="preserve">978-618-01-2598-6 </t>
  </si>
  <si>
    <t>Άλεξ Τ. Σμιθ</t>
  </si>
  <si>
    <t>Ο Κλοντ στο τσίρκο</t>
  </si>
  <si>
    <t>978-618-01-2862-8</t>
  </si>
  <si>
    <t>Ο Κλοντ στην πόλη</t>
  </si>
  <si>
    <t xml:space="preserve">978-618-01-2858-1 </t>
  </si>
  <si>
    <t>Ο Κλοντ πάει διακοπές</t>
  </si>
  <si>
    <t xml:space="preserve"> 978-618-01-2860-4</t>
  </si>
  <si>
    <t>Walter Isaacson</t>
  </si>
  <si>
    <t>Leonardo Da Vinci</t>
  </si>
  <si>
    <t>978-618-01-2728-7</t>
  </si>
  <si>
    <t>ψυχογιός</t>
  </si>
  <si>
    <t>Tuti, Ilaria</t>
  </si>
  <si>
    <t>Λουλούδια πάνω απ' την κόλαση</t>
  </si>
  <si>
    <t>978-618-01-2919-9</t>
  </si>
  <si>
    <t>Rose, Heather</t>
  </si>
  <si>
    <t>Το μουσείο της σύγχρονης αγάπης</t>
  </si>
  <si>
    <t xml:space="preserve"> 978-618-01-2697-6</t>
  </si>
  <si>
    <t>PHIL KNIGHT</t>
  </si>
  <si>
    <t>Χτίζοντας μια αυτοκρατορία</t>
  </si>
  <si>
    <t>Lowe Keith</t>
  </si>
  <si>
    <t>Ο φόβος και η ελευθερία</t>
  </si>
  <si>
    <t>978-618-01-2454-5</t>
  </si>
  <si>
    <t>Lilian Furst</t>
  </si>
  <si>
    <t>Η προοπτική του ρομαντισμού</t>
  </si>
  <si>
    <t>13 978-960-274-530-4</t>
  </si>
  <si>
    <t>Isaacson, Walter</t>
  </si>
  <si>
    <t>Albert Einstein</t>
  </si>
  <si>
    <t>978-618-01-2726-3</t>
  </si>
  <si>
    <t>Hamid, Mohsin.</t>
  </si>
  <si>
    <t>Έξοδος προς δυσμάς</t>
  </si>
  <si>
    <t xml:space="preserve"> 978-618-01-2891-8</t>
  </si>
  <si>
    <t>Atwood, Margaret</t>
  </si>
  <si>
    <t>Η άλλη Γκρέϊς</t>
  </si>
  <si>
    <t>Agatha Christie</t>
  </si>
  <si>
    <t>Φόνος στο πρεσβυτέριο</t>
  </si>
  <si>
    <t>978-618-01-2819-2</t>
  </si>
  <si>
    <t>Φόνοι με αλφαβητική σειρά</t>
  </si>
  <si>
    <t xml:space="preserve"> 978-618-01-2809-3</t>
  </si>
  <si>
    <t>Το πτώμα στη βιβλιοθήκη</t>
  </si>
  <si>
    <t xml:space="preserve"> 978-618-01-2821-5</t>
  </si>
  <si>
    <t>Πέντε μικρά γουρουνάκια</t>
  </si>
  <si>
    <t>978-618-01-2807-9</t>
  </si>
  <si>
    <t>Ο Πουρό ερευνά</t>
  </si>
  <si>
    <t>978-618-01-2813-0</t>
  </si>
  <si>
    <t>Μια αυτοβιογραφία</t>
  </si>
  <si>
    <t xml:space="preserve"> 978-618-01-2823-9</t>
  </si>
  <si>
    <t>Και δεν έμεινε κανένας</t>
  </si>
  <si>
    <t>978-618-01-2815-4</t>
  </si>
  <si>
    <t>Η μυστηριώδης υπόθεση στο Στάιλς</t>
  </si>
  <si>
    <t>978-618-01-2812-3</t>
  </si>
  <si>
    <t>Έγκλημα στο Οριάν Εξπρές</t>
  </si>
  <si>
    <t>978-618-01-2805-5</t>
  </si>
  <si>
    <t>Δέκα ύποπτοι για φόνο</t>
  </si>
  <si>
    <t>978-618-01-2817-8</t>
  </si>
  <si>
    <t xml:space="preserve"> Τάνια Σταύρου.</t>
  </si>
  <si>
    <t xml:space="preserve">Η Πηνελόπη και η πορφυρή μαγεία </t>
  </si>
  <si>
    <t>978-618-01-2745-4</t>
  </si>
  <si>
    <t>Ψύχαλος</t>
  </si>
  <si>
    <t>Σινάνης, Κωνσταντίνος</t>
  </si>
  <si>
    <t xml:space="preserve">Έδαφος, διαχείριση, περιβάλλον </t>
  </si>
  <si>
    <t>978-960-5049-68-3</t>
  </si>
  <si>
    <t>Χιος</t>
  </si>
  <si>
    <t xml:space="preserve">Τροχόπουλος Γ.Ξ. </t>
  </si>
  <si>
    <t>Βάντα</t>
  </si>
  <si>
    <t>Χαραμάδα</t>
  </si>
  <si>
    <t>Τσαρδάκας Τηλέμαχος</t>
  </si>
  <si>
    <t>Το σκυλί του Ωρίωνα</t>
  </si>
  <si>
    <t xml:space="preserve"> 978-960-98782-8-9</t>
  </si>
  <si>
    <t>Φυλάτος</t>
  </si>
  <si>
    <t>Κοΐδου Ελένη</t>
  </si>
  <si>
    <t>Σύνδρομο Williams-Beuren</t>
  </si>
  <si>
    <t>978-618-5318-44-4</t>
  </si>
  <si>
    <t>Jones Mike</t>
  </si>
  <si>
    <t>Περιγράφοντας τη δυσλεξία</t>
  </si>
  <si>
    <t>978-618-5318-59-8</t>
  </si>
  <si>
    <t>Φουρφούρι</t>
  </si>
  <si>
    <t>Ελέν Ντελφόρζ</t>
  </si>
  <si>
    <t>Μαμά</t>
  </si>
  <si>
    <t>978-618-83850-4-7</t>
  </si>
  <si>
    <t>Yago Kawamura</t>
  </si>
  <si>
    <t>Ο Πέπε και η Μίλι στο αγρόκτημα</t>
  </si>
  <si>
    <t>978-618-83850-2-3</t>
  </si>
  <si>
    <t>Καληνύχτα, Πέπε και Μίλι</t>
  </si>
  <si>
    <t>978-618-83850-3-0</t>
  </si>
  <si>
    <t>Melissa Medina</t>
  </si>
  <si>
    <t>Περηφάνια και προκατάληψη</t>
  </si>
  <si>
    <t>978-960-436-562-3</t>
  </si>
  <si>
    <t>Medina, Melissa</t>
  </si>
  <si>
    <t>Τζέην Έυρ</t>
  </si>
  <si>
    <t>978-960-436-543-2</t>
  </si>
  <si>
    <t>Fredrik Colting</t>
  </si>
  <si>
    <t>Μόμπι Ντικ</t>
  </si>
  <si>
    <t xml:space="preserve"> 978-960-436-564-7</t>
  </si>
  <si>
    <t>Aaron Becker</t>
  </si>
  <si>
    <t>Ταξίδι</t>
  </si>
  <si>
    <t>978-618-83850-5-4</t>
  </si>
  <si>
    <t xml:space="preserve"> Fredrik Colting</t>
  </si>
  <si>
    <t>Ρωμαίος και Ιουλιέτα</t>
  </si>
  <si>
    <t xml:space="preserve"> 978-618-83850-0-9</t>
  </si>
  <si>
    <t>Η Οδύσσεια</t>
  </si>
  <si>
    <t>978-960-436-556-2</t>
  </si>
  <si>
    <t>Ύψιλον</t>
  </si>
  <si>
    <t>Μεταμοντερνισμός</t>
  </si>
  <si>
    <t>978-960-17-0380-0</t>
  </si>
  <si>
    <t xml:space="preserve">Μάης του '68: Η ρωγμή </t>
  </si>
  <si>
    <t>978-960-17-0378-7,</t>
  </si>
  <si>
    <t>Brecht, Bertolt</t>
  </si>
  <si>
    <t xml:space="preserve">Ο κύκλος με την κιμωλία στον Καύκασο </t>
  </si>
  <si>
    <t>978-960-17-0262-9</t>
  </si>
  <si>
    <t>Τυπωθύτω</t>
  </si>
  <si>
    <t>Χρυσή Γ. Χατζηχρήστου</t>
  </si>
  <si>
    <t>Κοινωνική και συναισθηματική αγωγή στο σχολείο. Εκπαιδευτικό υλικό ΙΙΙ</t>
  </si>
  <si>
    <t>978-960-402-396-7</t>
  </si>
  <si>
    <t>Τυπωθήτω</t>
  </si>
  <si>
    <t>Ο εκπαιδευτικός στον σύγχρονο κόσμο</t>
  </si>
  <si>
    <t xml:space="preserve">960-402-212-1 </t>
  </si>
  <si>
    <t>Τσιτσιλώνης Α.</t>
  </si>
  <si>
    <t>Duchene, Laurent</t>
  </si>
  <si>
    <t>Τεχνικές ζαχαροπλαστικής και επιδόρπια </t>
  </si>
  <si>
    <t>978-960-8058-34-7</t>
  </si>
  <si>
    <t>Τροχαλία</t>
  </si>
  <si>
    <t>Μπέλλου - Θρεψιάδη, Αντιγόνη</t>
  </si>
  <si>
    <t>Μορφές μακεδονομάχων και τα ποντιακά του Γερμανού Καραβαγγέλη</t>
  </si>
  <si>
    <t>978-960-7022-27-1</t>
  </si>
  <si>
    <t>Paillarès, Michel</t>
  </si>
  <si>
    <t xml:space="preserve">Η μακεδονική θύελλα </t>
  </si>
  <si>
    <t>978-960-7022-51-6</t>
  </si>
  <si>
    <t>Τραυλός</t>
  </si>
  <si>
    <t>Weiner, Eric</t>
  </si>
  <si>
    <t>Η γεωγραφία της μεγαλοφυΐας</t>
  </si>
  <si>
    <t>978-618-5061-14-2</t>
  </si>
  <si>
    <t>Tegmark, Max</t>
  </si>
  <si>
    <t>Life 3.0</t>
  </si>
  <si>
    <t>978-618-5061-18-0</t>
  </si>
  <si>
    <t>Miller Arthur</t>
  </si>
  <si>
    <t>Αϊνστάιν - Πικάσο</t>
  </si>
  <si>
    <t>978-960-7990-63-1</t>
  </si>
  <si>
    <t>Lawrence M. Krauss</t>
  </si>
  <si>
    <t>Η πιο μεγαλειώδης ιστορία που ειπώθηκε ποτέ</t>
  </si>
  <si>
    <t>978-618-5061-16-6</t>
  </si>
  <si>
    <t>Το αρκουδάκι βλέπει τ' άστρα</t>
  </si>
  <si>
    <t>960-6640-11-6</t>
  </si>
  <si>
    <t>Τόπος</t>
  </si>
  <si>
    <t>Ρούσσος Πέτρος</t>
  </si>
  <si>
    <t>Στατιστική στις επιστήμες της συμπεριφοράς με τη χρήση του SPSS</t>
  </si>
  <si>
    <t>978-960-6863-69-1</t>
  </si>
  <si>
    <t>καψάλης Απόστολος</t>
  </si>
  <si>
    <t>Μετανάστες εργάτες στην Ελλάδα</t>
  </si>
  <si>
    <t xml:space="preserve"> 978-960-499-253-9</t>
  </si>
  <si>
    <t>Κατσαρός Μιχάλης</t>
  </si>
  <si>
    <t>Μείζονα ποιητικά</t>
  </si>
  <si>
    <t>978-960-499-268-3</t>
  </si>
  <si>
    <t>Mira Lobe</t>
  </si>
  <si>
    <t xml:space="preserve">Το μικρό εγώ είμαι εγώ </t>
  </si>
  <si>
    <t>978-960-499-050-4</t>
  </si>
  <si>
    <t>Το Ποντίκι</t>
  </si>
  <si>
    <t>Μηλάκας, Δημήτρης</t>
  </si>
  <si>
    <t>Η απόρρητη ιστορία του Αιγαίου</t>
  </si>
  <si>
    <t>978-960-6718-13-7</t>
  </si>
  <si>
    <t>Τζιόλα</t>
  </si>
  <si>
    <t>Τζιώνας Ιωάννης</t>
  </si>
  <si>
    <t>Εγχειρίδιο εργατικού δικαίου</t>
  </si>
  <si>
    <t>978-960-418-832-1</t>
  </si>
  <si>
    <t>Taha, Hamdy A.</t>
  </si>
  <si>
    <t>Εισαγωγή στην επιχειρησιακή έρευνα</t>
  </si>
  <si>
    <t>978-960-418-691-4</t>
  </si>
  <si>
    <t>Slater Alan</t>
  </si>
  <si>
    <t>Εισαγωγή στην αναπτυξιακή ψυχολογία</t>
  </si>
  <si>
    <t>978-960-418-792-8</t>
  </si>
  <si>
    <t>Griffin, Ricky W.</t>
  </si>
  <si>
    <t>Διεθνείς επιχειρήσεις και επιχειρηματικότητα</t>
  </si>
  <si>
    <t>978-960-418-770-6</t>
  </si>
  <si>
    <t>Τζιαμπίρης-Πυραμίδα</t>
  </si>
  <si>
    <t>Harris Isabel</t>
  </si>
  <si>
    <t>Ο Φεγγαράνθρωπος</t>
  </si>
  <si>
    <t>978-960-593-222-0</t>
  </si>
  <si>
    <t>Σύγχρονοι Ορίζοντες</t>
  </si>
  <si>
    <t>Πατσούρου, Άννα</t>
  </si>
  <si>
    <t>Θηλασμός : Μια υπέροχη εμπειρία</t>
  </si>
  <si>
    <t>978-960-398-412-2</t>
  </si>
  <si>
    <t>Στρατίκης</t>
  </si>
  <si>
    <t xml:space="preserve"> Anna Casalis</t>
  </si>
  <si>
    <t>Ο Τοποτίπ στον παππού και τη γιαγιά</t>
  </si>
  <si>
    <t>978-960-327-261-8</t>
  </si>
  <si>
    <t>Ο Τοποτίπ έχει τα γενέθλιά του</t>
  </si>
  <si>
    <t>978-960-327-308-0</t>
  </si>
  <si>
    <t>Ο Τοποτίπ δεν θέλει να πάει στο γιατρό</t>
  </si>
  <si>
    <t xml:space="preserve">978-960-327-324-0 </t>
  </si>
  <si>
    <t>Στοχαστής</t>
  </si>
  <si>
    <t>Gramsci, Antonio</t>
  </si>
  <si>
    <t xml:space="preserve">Η οργάνωση της κουλτούρας </t>
  </si>
  <si>
    <t>978-960-303-134-5</t>
  </si>
  <si>
    <t>Στιγμή</t>
  </si>
  <si>
    <t>Γώτης Γιώργος</t>
  </si>
  <si>
    <t>Συγκλίνοντες άνεμοι</t>
  </si>
  <si>
    <t>978-960-269-293-6</t>
  </si>
  <si>
    <t xml:space="preserve">Στερέωμα </t>
  </si>
  <si>
    <t>Μέγερ Ντίον</t>
  </si>
  <si>
    <t>Κόμπρα</t>
  </si>
  <si>
    <t>978-960-8061-60-6</t>
  </si>
  <si>
    <t>Στερέωμα</t>
  </si>
  <si>
    <t>Τσιμά μαρία</t>
  </si>
  <si>
    <t>Ίσα δικαιώματα</t>
  </si>
  <si>
    <t>978-960-8061-70-5</t>
  </si>
  <si>
    <t>Πανταζής βαγγέλης</t>
  </si>
  <si>
    <t>Χάρτες και ιδεολογίες</t>
  </si>
  <si>
    <t>978-960-8061-66-8</t>
  </si>
  <si>
    <t>Ίαν Μανούκ</t>
  </si>
  <si>
    <t>Οι άγριοι καιροί</t>
  </si>
  <si>
    <t>978-960-8061-54-5</t>
  </si>
  <si>
    <t>Ενάρ Ματίας</t>
  </si>
  <si>
    <t>Μίλησέ τους για μάχες, για ρηγάδες και για ελέφαντες</t>
  </si>
  <si>
    <t>978-960-8061-64-4</t>
  </si>
  <si>
    <t>Βασιλικός βασίλης</t>
  </si>
  <si>
    <t>Τα καμάκια</t>
  </si>
  <si>
    <t xml:space="preserve"> 978-960-8061-63-7</t>
  </si>
  <si>
    <t>Αθανασιάδης Κυριάκος</t>
  </si>
  <si>
    <t>Power Kid</t>
  </si>
  <si>
    <t xml:space="preserve"> 978-960-8061-61-3</t>
  </si>
  <si>
    <t>Leila Slimani</t>
  </si>
  <si>
    <t>Ο διάβολος κρύβεται στις λεπτομέρειες</t>
  </si>
  <si>
    <t>978-960-8061-69-9</t>
  </si>
  <si>
    <t>Berlin Lucia</t>
  </si>
  <si>
    <t>Οδηγίες για οικιακές βοηθούς</t>
  </si>
  <si>
    <t>Σταμούλης Αντ.</t>
  </si>
  <si>
    <t>Τριαντάρη - Μαρά, Σωτηρία</t>
  </si>
  <si>
    <t>Η ρητορική, η τέχνη της επικοινωνίας από την αρχαιότητα στο Βυζάντιο</t>
  </si>
  <si>
    <t>978-618-5161-61-3</t>
  </si>
  <si>
    <t xml:space="preserve">Σαββίδης, Αλέξης </t>
  </si>
  <si>
    <t>Βυζαντινο-ρωσσικά</t>
  </si>
  <si>
    <t>978-618-5306-47-2</t>
  </si>
  <si>
    <t>Ντούλας, Χαρίλαος Σωτ</t>
  </si>
  <si>
    <t>Το κοινωνικό έπος των καραγκούνηδων της Θεσσαλίας</t>
  </si>
  <si>
    <t>978-618-5161-97-2</t>
  </si>
  <si>
    <t>Μπαλόγλου, Χρήστος Π</t>
  </si>
  <si>
    <t>Οικονομική φιλοσοφία και πολιτική κατά την Τουρκοκρατία και την θεμελίωση του νεοελληνικού κράτους</t>
  </si>
  <si>
    <t xml:space="preserve">978-618-5306-46-5 </t>
  </si>
  <si>
    <t>Μιχαλόπουλος, Μιλτιάδης</t>
  </si>
  <si>
    <t>Εις το όνομα του Λυκούργου</t>
  </si>
  <si>
    <t>978-618-5306-51-9</t>
  </si>
  <si>
    <t>Βακαλόπουλος, Κωνσταντίνος</t>
  </si>
  <si>
    <t>Οι οθωμανικές μεταρρυθμίσεις (tanzimat) και οι επιπτώσεις στη Μακεδονία (1830-1878)</t>
  </si>
  <si>
    <t>978-618-5306-40-3</t>
  </si>
  <si>
    <t>Βακαλόπουλος Απόστολος Ε.</t>
  </si>
  <si>
    <t>Η Επανάσταση του ελληνικού έθνους</t>
  </si>
  <si>
    <t>9786185161941</t>
  </si>
  <si>
    <t>Puchner, Walter</t>
  </si>
  <si>
    <t>Θέματα συγκριτικής λαογραφίας</t>
  </si>
  <si>
    <t>978-618-5306-39-7</t>
  </si>
  <si>
    <t>Σοκόλη</t>
  </si>
  <si>
    <t>Το κορίτσι που επιμένει</t>
  </si>
  <si>
    <t>978-618-5139-75-9</t>
  </si>
  <si>
    <t>Αράγης Γιώργος</t>
  </si>
  <si>
    <t>Ζητήματα λογοτεχνικής κριτικής</t>
  </si>
  <si>
    <t>960-8264-14-6</t>
  </si>
  <si>
    <t>Σμίλη</t>
  </si>
  <si>
    <t>Ανδρουλιδάκης Κώστας</t>
  </si>
  <si>
    <t>Καντιανή ηθική</t>
  </si>
  <si>
    <t>978-960-6880-76-6</t>
  </si>
  <si>
    <t>Σιδέρη Μιχάλη</t>
  </si>
  <si>
    <t>Αρσονιάδης, Βασίλης</t>
  </si>
  <si>
    <t>Η υψηλή στρατηγική της Τουρκίας</t>
  </si>
  <si>
    <t>978-960-468-196-9</t>
  </si>
  <si>
    <t>Σέλας</t>
  </si>
  <si>
    <t>Nina Simone</t>
  </si>
  <si>
    <t>Μαύρη ψυχή</t>
  </si>
  <si>
    <t xml:space="preserve"> 978-960-7246-70-7</t>
  </si>
  <si>
    <t>Σάκκουλας Αντ. Ν.</t>
  </si>
  <si>
    <t>Διεθνής δικαιοσύνη</t>
  </si>
  <si>
    <t>9789605688608</t>
  </si>
  <si>
    <t>Σαιξπηρικόν</t>
  </si>
  <si>
    <t>Αδαλόγλου Κούλα</t>
  </si>
  <si>
    <t>Οδυσσέας, τρόπον τινά</t>
  </si>
  <si>
    <t>978-960-9517-47-8</t>
  </si>
  <si>
    <t>Εποχή αφής</t>
  </si>
  <si>
    <t>978-960-9517-91-1</t>
  </si>
  <si>
    <t>Γιατί το μέλλον μια μικρή κουκκίδα</t>
  </si>
  <si>
    <t xml:space="preserve">978-618-5274-34-4 </t>
  </si>
  <si>
    <t>Σαββάλας</t>
  </si>
  <si>
    <t>Marie Morey</t>
  </si>
  <si>
    <t xml:space="preserve">Διάλεξε εσύ τη συνέχεια στις ιστορίες της πριγκίπισσας Βιολέτας </t>
  </si>
  <si>
    <t xml:space="preserve">978-960-493-475-1 </t>
  </si>
  <si>
    <t xml:space="preserve"> Γιολάντα Τσορώνη - Γεωργιάδη</t>
  </si>
  <si>
    <t>Η καμηλοπάρδαλη που δεν έβλεπε καλά</t>
  </si>
  <si>
    <t>978-960-493-243-6</t>
  </si>
  <si>
    <t>Το αγαπημένο μου βιβλίο</t>
  </si>
  <si>
    <t>960-449-147-4</t>
  </si>
  <si>
    <t>Τα ζωάκια του χωριού</t>
  </si>
  <si>
    <t>960-449-146-6</t>
  </si>
  <si>
    <t>Σαβάλλας</t>
  </si>
  <si>
    <t>Πηνελόπη Λ. Σωτηρίου</t>
  </si>
  <si>
    <t>Βιολογία Β’ γυμνασίου</t>
  </si>
  <si>
    <t>978-960-493-484-3</t>
  </si>
  <si>
    <t>Ρώσση</t>
  </si>
  <si>
    <t>Murphy Jill</t>
  </si>
  <si>
    <t>Μια βόλτα στο φεγγάρι</t>
  </si>
  <si>
    <t>978-960-225-087-7</t>
  </si>
  <si>
    <t>Ροπή</t>
  </si>
  <si>
    <t>Σπάρταλης, Άγγελος</t>
  </si>
  <si>
    <t>Μέρες με τον Νίκο</t>
  </si>
  <si>
    <t>978-618-5289-21-8</t>
  </si>
  <si>
    <t>Scharf, Caleb</t>
  </si>
  <si>
    <t>Η κληρονομιά του Κοπέρνικου</t>
  </si>
  <si>
    <t>978-618-5289-32-4</t>
  </si>
  <si>
    <t>Robin Mansell</t>
  </si>
  <si>
    <t>Το διαδίκτυο στη φαντασία</t>
  </si>
  <si>
    <t>978-618-5289-31-7</t>
  </si>
  <si>
    <t>Oliver Sacks</t>
  </si>
  <si>
    <t>Ψευδαισθήσεις</t>
  </si>
  <si>
    <t xml:space="preserve"> 978-618-5289-33-1</t>
  </si>
  <si>
    <t>Hansen, James R.</t>
  </si>
  <si>
    <t>Πρώτος άνθρωπος</t>
  </si>
  <si>
    <t xml:space="preserve"> 978-618-5289-29-4</t>
  </si>
  <si>
    <t>Ροές</t>
  </si>
  <si>
    <t>978-960-283-461-9</t>
  </si>
  <si>
    <t>Ροδακιό</t>
  </si>
  <si>
    <t>Χριστόπουλος Δημήτρης</t>
  </si>
  <si>
    <t>Σπουδή στο κίτρινο</t>
  </si>
  <si>
    <t>978-618-5248-10-9</t>
  </si>
  <si>
    <t>Πουκαμισάς</t>
  </si>
  <si>
    <t>Λαζαράκη, Νότα</t>
  </si>
  <si>
    <t xml:space="preserve">Βιολογία Γ΄ λυκείου θετικών σπουδών </t>
  </si>
  <si>
    <t xml:space="preserve">978-618-5325-06-0 </t>
  </si>
  <si>
    <t>Ποταμός</t>
  </si>
  <si>
    <t>Ρωμιοπούλου, Κατερίνα</t>
  </si>
  <si>
    <t xml:space="preserve">Συμβίωση με τον μινώταυρο </t>
  </si>
  <si>
    <t>978-960-545-105-9</t>
  </si>
  <si>
    <t>Παπαδημητρίου Αγγελος</t>
  </si>
  <si>
    <t>Λάικ</t>
  </si>
  <si>
    <t>978-960-545-123-3</t>
  </si>
  <si>
    <t>Νικολής, Αντώνης</t>
  </si>
  <si>
    <t>Το γυμναστήριο</t>
  </si>
  <si>
    <t>978-960-545-111-0</t>
  </si>
  <si>
    <t>Κυριάκος Χαρίτος</t>
  </si>
  <si>
    <t xml:space="preserve">Ο μικρός Μανού και το φεγγάρι </t>
  </si>
  <si>
    <t>978-960-545-040-3</t>
  </si>
  <si>
    <t>Κέζα, Λώρη</t>
  </si>
  <si>
    <t>Ζουρ φιξ</t>
  </si>
  <si>
    <t xml:space="preserve"> 978-960-545-113-4</t>
  </si>
  <si>
    <t>Αντύπα Δέσποινα</t>
  </si>
  <si>
    <t>Δέκα</t>
  </si>
  <si>
    <t>978-960-545-109-7</t>
  </si>
  <si>
    <t>Simon, Critchley</t>
  </si>
  <si>
    <t>Σημειώσεις περί αυτοκτονίας</t>
  </si>
  <si>
    <t>978-960-545-110-3</t>
  </si>
  <si>
    <t>Robert Seethaler</t>
  </si>
  <si>
    <t>Ο καπνοπώλης</t>
  </si>
  <si>
    <t>978-960-545-092-2</t>
  </si>
  <si>
    <t>Kurbjuweit, Dirk</t>
  </si>
  <si>
    <t xml:space="preserve">978-960-545-093-9 </t>
  </si>
  <si>
    <t>Bénédicte Guettier</t>
  </si>
  <si>
    <t>Η σοφή γάτα</t>
  </si>
  <si>
    <t>960-8350-63-8</t>
  </si>
  <si>
    <t xml:space="preserve">Η κοκέτα καμηλοπάρδαλη </t>
  </si>
  <si>
    <t>960-8350-61-1</t>
  </si>
  <si>
    <t>Πολιτιστική Εταιρεία Κρήτης "Πυξίδα της Πόλης"</t>
  </si>
  <si>
    <t>Κινηματογράφος και δημιουργική γραφή</t>
  </si>
  <si>
    <t>978-618-5364-06-9</t>
  </si>
  <si>
    <t>Πόλις</t>
  </si>
  <si>
    <t>Χρήστος Αστερίου</t>
  </si>
  <si>
    <t>Η θεραπεία των αναμνήσεων</t>
  </si>
  <si>
    <t>978-960-435-650-8</t>
  </si>
  <si>
    <t>Χωρίς μαγνητόφωνο</t>
  </si>
  <si>
    <t xml:space="preserve"> 978-960-435-640-9</t>
  </si>
  <si>
    <t>Σεφέρης Γιώργος</t>
  </si>
  <si>
    <t>Μέρες Η'</t>
  </si>
  <si>
    <t>978-960-572-261-6</t>
  </si>
  <si>
    <t>Πέτσα Βασιλική</t>
  </si>
  <si>
    <t>Το δέντρο της υπακοής</t>
  </si>
  <si>
    <t>978-960-435-649-2</t>
  </si>
  <si>
    <t>Πατρίκ μοντιανό</t>
  </si>
  <si>
    <t>Ένα πεντιγκρί</t>
  </si>
  <si>
    <t>978-960-435-600-3</t>
  </si>
  <si>
    <t>Λιάκος Αντώνης</t>
  </si>
  <si>
    <t>Η δημοκρατία και η ιστορία</t>
  </si>
  <si>
    <t>978-960-435-653-9</t>
  </si>
  <si>
    <t>Λέων Α. Ναρ</t>
  </si>
  <si>
    <t>Ξανά στη Σαλονίκη</t>
  </si>
  <si>
    <t>978-960-435-638-6</t>
  </si>
  <si>
    <t>Ζαν - Κλωντ Ιζζό</t>
  </si>
  <si>
    <t>Η τριλογία της Μασσαλίας</t>
  </si>
  <si>
    <t xml:space="preserve"> 978-960-435-321-7</t>
  </si>
  <si>
    <t>Δημήτρης Ψαρράς</t>
  </si>
  <si>
    <t>Ο αρχηγός</t>
  </si>
  <si>
    <t>978-960-435-627-0</t>
  </si>
  <si>
    <t>Trevanian</t>
  </si>
  <si>
    <t>Η λεωφόρος</t>
  </si>
  <si>
    <t xml:space="preserve"> 978-960-435-559-4</t>
  </si>
  <si>
    <t>Raphaël Glucksmann</t>
  </si>
  <si>
    <t>Τα παιδιά του κενού</t>
  </si>
  <si>
    <t xml:space="preserve"> 978-960-435-656-0</t>
  </si>
  <si>
    <t>László Krasznahorkai</t>
  </si>
  <si>
    <t>Το τανγκό του Σατανά</t>
  </si>
  <si>
    <t>978-960-435-599-0,</t>
  </si>
  <si>
    <t>Foessel Michael</t>
  </si>
  <si>
    <t>Ο καιρός της παρηγοριάς</t>
  </si>
  <si>
    <t>978-960-435-611-9</t>
  </si>
  <si>
    <t>Erich Kästner</t>
  </si>
  <si>
    <t>Στο χείλος της αβύσσου</t>
  </si>
  <si>
    <t xml:space="preserve"> 978-960-435-598-3,</t>
  </si>
  <si>
    <t>Éric Vuillard</t>
  </si>
  <si>
    <t>Κονγκό</t>
  </si>
  <si>
    <t>978-960-435-652-2</t>
  </si>
  <si>
    <t>Brit Bennett</t>
  </si>
  <si>
    <t>Οι μητέρες</t>
  </si>
  <si>
    <t>978-960-435-601-0</t>
  </si>
  <si>
    <t>Bogdan Teodorescu</t>
  </si>
  <si>
    <t>Το στιλέτο</t>
  </si>
  <si>
    <t>978-960-435-643-0</t>
  </si>
  <si>
    <t>Axel Honneth</t>
  </si>
  <si>
    <t>Η ιδέα του σοσιαλισμού</t>
  </si>
  <si>
    <t>978-960-435-625-6</t>
  </si>
  <si>
    <t>Adrien Candiard</t>
  </si>
  <si>
    <t>Κατανοώντας το Ισλάμ</t>
  </si>
  <si>
    <t xml:space="preserve"> 978-960-435-622-5</t>
  </si>
  <si>
    <t>Ποικίλη Στοά</t>
  </si>
  <si>
    <t>Φόλκερ Κούτσερ</t>
  </si>
  <si>
    <t>Βωβός θάνατος</t>
  </si>
  <si>
    <t>978-618-5360-04-7</t>
  </si>
  <si>
    <t>Γαβγίζοντας στ' αστέρια</t>
  </si>
  <si>
    <t>978-618-5360-06-1</t>
  </si>
  <si>
    <t>Στίβενσον Ρόμπερτ </t>
  </si>
  <si>
    <t>Οι εύθυμοι άντρες</t>
  </si>
  <si>
    <t>978-618-5360-05-4</t>
  </si>
  <si>
    <t>Βασίλης Βασιλικός</t>
  </si>
  <si>
    <t>Μάθημα ανατομίας</t>
  </si>
  <si>
    <t xml:space="preserve"> 978-618-5360-08-5</t>
  </si>
  <si>
    <t>Πλέθρον</t>
  </si>
  <si>
    <t xml:space="preserve">Η μνήμη αφηγείται την πόλη </t>
  </si>
  <si>
    <t>978-960-348-272-7</t>
  </si>
  <si>
    <t>Μπατάιγ Ζωρζ</t>
  </si>
  <si>
    <t>Η εσωτερική εμπειρία</t>
  </si>
  <si>
    <t>Αλεξάκης Βασίλης</t>
  </si>
  <si>
    <t>Τηρουμένων των αναλογιών</t>
  </si>
  <si>
    <t>978-960-348-293-2</t>
  </si>
  <si>
    <t>Baudrillard Jean</t>
  </si>
  <si>
    <t>Η διαφάνεια του κακού</t>
  </si>
  <si>
    <t>978-960-348-322-9</t>
  </si>
  <si>
    <t>Περίπλους</t>
  </si>
  <si>
    <t>Μπακούρης, Γιώργος</t>
  </si>
  <si>
    <t>Σιωπηλά εγκλήματα</t>
  </si>
  <si>
    <t>978-960-438-210-1</t>
  </si>
  <si>
    <t>Πελασγός</t>
  </si>
  <si>
    <t>Βρανόπουλος, Επαμεινώνδας Α</t>
  </si>
  <si>
    <t>Οδοιπορικό στην Ιορδανία</t>
  </si>
  <si>
    <t xml:space="preserve">960-522-088-2 </t>
  </si>
  <si>
    <t>Πεδίο</t>
  </si>
  <si>
    <t>Παντελιάδου, Σουζάνα</t>
  </si>
  <si>
    <t>Ειδική αγωγή : από την έρευνα στη διδακτική πράξη</t>
  </si>
  <si>
    <t xml:space="preserve"> 978-960-9552-29-5</t>
  </si>
  <si>
    <t>Κωσταγιόλας, Πέτρος</t>
  </si>
  <si>
    <t xml:space="preserve">Οι υπηρεσίες πληροφόρησης στη διοίκηση μονάδων υγείας </t>
  </si>
  <si>
    <t xml:space="preserve">978-960-9552-42-4 </t>
  </si>
  <si>
    <t>Ζορμπά, Μυρσίνη</t>
  </si>
  <si>
    <t>Ανδρέας Παπανδρέου: Πολιτισμικό πορτρέτο</t>
  </si>
  <si>
    <t>978-960-635-027-6</t>
  </si>
  <si>
    <t>Ζαφειροπούλου Μαρία</t>
  </si>
  <si>
    <t>Το δύσκολο παιδί στο σπίτι και στο σχολείο</t>
  </si>
  <si>
    <t>978-960-635-021-4</t>
  </si>
  <si>
    <t>επιμέλεια Jeffrey Haynes, Χαρά Καραγιαννοπούλου</t>
  </si>
  <si>
    <t>Θρησκεία και πολιτική</t>
  </si>
  <si>
    <t>978-960-546-028-0</t>
  </si>
  <si>
    <t>Δαλάι Λάμα, Ντέσμοντ Τούτου, Douglas Abrams</t>
  </si>
  <si>
    <t>Το βιβλίο της χαράς</t>
  </si>
  <si>
    <t>978-960-546-032-7</t>
  </si>
  <si>
    <t>Αγγελή, Κατερίνα</t>
  </si>
  <si>
    <t>Νικώ τον πανικό</t>
  </si>
  <si>
    <t>978-960-635-016-0</t>
  </si>
  <si>
    <t>Bourdain Anthony</t>
  </si>
  <si>
    <t>Αγαπημένα Cookbook</t>
  </si>
  <si>
    <t>978-960-635-005-4</t>
  </si>
  <si>
    <t>Blique, Marion</t>
  </si>
  <si>
    <t>Νίκησε τις τοξικές σχέσεις</t>
  </si>
  <si>
    <t>978-960-635-007-8</t>
  </si>
  <si>
    <t>Πατάκης</t>
  </si>
  <si>
    <t>Χωμενίδης Χρήστος</t>
  </si>
  <si>
    <t>Ο Φοίνικας</t>
  </si>
  <si>
    <t>978-960-16-7860-3</t>
  </si>
  <si>
    <t>Φερράντε Έλενα</t>
  </si>
  <si>
    <t>Η χαμένη κόρη</t>
  </si>
  <si>
    <t>978-960-16-8087-3</t>
  </si>
  <si>
    <t>Φελίσιτυ Μπρουκς</t>
  </si>
  <si>
    <t>Το μεγάλο βιβλίο των αριθμών</t>
  </si>
  <si>
    <t>978-960-16-8098-9</t>
  </si>
  <si>
    <t>Φασουλάς Μανόλης</t>
  </si>
  <si>
    <t>Γεωμετρικές ενότητες: Γεωμετρία Α΄ γενικού λυκείου</t>
  </si>
  <si>
    <t>978-960-16-6314-2</t>
  </si>
  <si>
    <t>Τομ Χανκς</t>
  </si>
  <si>
    <t>Ασυνήθιστα στοιχεία</t>
  </si>
  <si>
    <t xml:space="preserve"> 978-960-16-7850-4</t>
  </si>
  <si>
    <t>Τζούλια Ντόναλντσον</t>
  </si>
  <si>
    <t>Το μικρό Γκρούφαλο </t>
  </si>
  <si>
    <t>978-960-16-5615-1</t>
  </si>
  <si>
    <t>Ζωγραφιές, η πρώτη μου πινακοθήκη ζώων</t>
  </si>
  <si>
    <t>978-960-16-7985-3</t>
  </si>
  <si>
    <t>Τζεφ Ρόντκυ</t>
  </si>
  <si>
    <t>Τα Ταππεράκια στη μάχη της προεδρίας</t>
  </si>
  <si>
    <t>978-960-16-6876-5</t>
  </si>
  <si>
    <t>Τα Ταππεράκια πολεμούν (μεταξύ τους)</t>
  </si>
  <si>
    <t xml:space="preserve"> 978-960-16-6506-1</t>
  </si>
  <si>
    <t>Τα Ταππεράκια κάνουν άνω κάτω τη Νέα Υόρκη</t>
  </si>
  <si>
    <t>978-960-16-6638-9</t>
  </si>
  <si>
    <t>Τα Ταππεράκια γίνονται βάιραλ</t>
  </si>
  <si>
    <t>978-960-16-7209-0</t>
  </si>
  <si>
    <t>Ταμβάκης Γ.Ι</t>
  </si>
  <si>
    <t>Θρησκευτικά Στ΄ δημοτικού</t>
  </si>
  <si>
    <t>Θρησκευτικά Α΄ γυμνασίου</t>
  </si>
  <si>
    <t>Άνθρωπος στη θάλασσα</t>
  </si>
  <si>
    <t>978-960-16-8163-4</t>
  </si>
  <si>
    <t>Σωτηροπούλου Ερση</t>
  </si>
  <si>
    <t>Σωτήρης Δημητρίου</t>
  </si>
  <si>
    <t>Ένα παιδί απ' τη Θεσσαλονίκη</t>
  </si>
  <si>
    <t>978-960-16-7919-8</t>
  </si>
  <si>
    <t>Συρίγος Αγγελος</t>
  </si>
  <si>
    <t xml:space="preserve">Η Συμφωνία των Πρεσπών και το Μακεδονικό_x000D_
</t>
  </si>
  <si>
    <t>978-960-16-8260-0</t>
  </si>
  <si>
    <t>Στέφανος Σίνος</t>
  </si>
  <si>
    <t>Θεωρία και πράξη στην προμοντέρνα αρχιτεκτονική</t>
  </si>
  <si>
    <t>978-960-16-4198-0</t>
  </si>
  <si>
    <t>Σκιαδαρέση Μαρία</t>
  </si>
  <si>
    <t>Όσα δεν έζησαν</t>
  </si>
  <si>
    <t xml:space="preserve"> 978-960-16-8150-4</t>
  </si>
  <si>
    <t>Σκαμπαρδώνης Γιώργος</t>
  </si>
  <si>
    <t>Λεωφορείο 19 στάσεις</t>
  </si>
  <si>
    <t>978-960-16-7954-9</t>
  </si>
  <si>
    <t>Σαραντίτη Ελένη</t>
  </si>
  <si>
    <t>Οι άνθρωποι του βορρά: Βίκινγκς</t>
  </si>
  <si>
    <t>978-960-16-8076-7</t>
  </si>
  <si>
    <t>Πιπίνη Αργυρώ</t>
  </si>
  <si>
    <t>Περικλής και Ασπασία</t>
  </si>
  <si>
    <t>978-960-16-8186-3</t>
  </si>
  <si>
    <t>Πατρίκ Ντελαρός</t>
  </si>
  <si>
    <t>Γονείς, οι έφηβοι σας έχουν ανάγκη</t>
  </si>
  <si>
    <t>978-960-16-5119-4</t>
  </si>
  <si>
    <t>Παπαγιάννη Μαρία</t>
  </si>
  <si>
    <t>Η Έλλη στο φεγγάρι</t>
  </si>
  <si>
    <t>978-960-16-3069-4</t>
  </si>
  <si>
    <t>Παϊτίμ Στάτοβτσι</t>
  </si>
  <si>
    <t>Η γάτα μου η Γιουγκοσλαβία</t>
  </si>
  <si>
    <t>978-960-16-7840-5</t>
  </si>
  <si>
    <t>Οντρεΐ Μπουκέ</t>
  </si>
  <si>
    <t>Μαθαίνω μέσα από μια ιστορία: Τα χρώματα</t>
  </si>
  <si>
    <t>978-960-16-7470-4</t>
  </si>
  <si>
    <t>Ντέιβιντ Μακ Κι</t>
  </si>
  <si>
    <t xml:space="preserve">Η μπάντα του Έλμερ </t>
  </si>
  <si>
    <t>978-960-16-6214-5</t>
  </si>
  <si>
    <t>Ντάνιελ Τζ. Σίγκελ</t>
  </si>
  <si>
    <t>Τι συμβαίνει στον εγκεφαλό του</t>
  </si>
  <si>
    <t>978-960-16-7505-3</t>
  </si>
  <si>
    <t>πατάκης</t>
  </si>
  <si>
    <t>Νίκος Βασιλικός, Βασίλης Βασιλικός</t>
  </si>
  <si>
    <t>Το ημερολόγιο της Μικρασιατικής Εκστρατείας</t>
  </si>
  <si>
    <t>978-960-16-7758-3</t>
  </si>
  <si>
    <t>Νικολοπούλου, Κλεοπάτρα</t>
  </si>
  <si>
    <t>Οι τεχνολογίες της πληροφορίας και των επικοινωνιών στην προσχολική εκπαίδευση</t>
  </si>
  <si>
    <t xml:space="preserve">978-960-16-8103-0 </t>
  </si>
  <si>
    <t>Μόιρα Μπάτερφιλντ</t>
  </si>
  <si>
    <t>Στο νησί των πειρατών : Πειρατές γιο χο χο!</t>
  </si>
  <si>
    <t>978-960-16-5026-5</t>
  </si>
  <si>
    <t>Μίμης Ανδρουλάκης</t>
  </si>
  <si>
    <t>Νύχτα με πέντε φεγγάρια </t>
  </si>
  <si>
    <t xml:space="preserve"> 978-960-16-8190-0</t>
  </si>
  <si>
    <t>Μέντελσον Ντάνιελ</t>
  </si>
  <si>
    <t>Μια οδύσσεια</t>
  </si>
  <si>
    <t>978-960-16-6449-1</t>
  </si>
  <si>
    <t>Μαυρογορδάτος Γιώργος</t>
  </si>
  <si>
    <t>Τα γράμματα στην Πάολα</t>
  </si>
  <si>
    <t xml:space="preserve"> 978-960-16-8184-9</t>
  </si>
  <si>
    <t>Μαρκ Τουέιν</t>
  </si>
  <si>
    <t>Η αρπαγή του πρίγκιπα Μαργαρίνη</t>
  </si>
  <si>
    <t xml:space="preserve"> 978-960-16-7530-5</t>
  </si>
  <si>
    <t>Μαρίνος Γιάννης</t>
  </si>
  <si>
    <t>Κωνσταντίνος Καραμανλής, Ανδρέας Παπανδρέου, Χαρίλαος Φλωράκης</t>
  </si>
  <si>
    <t>978-960-16-8078-1</t>
  </si>
  <si>
    <t>Μαρία Εκμεκτσίογλου</t>
  </si>
  <si>
    <t>Ερωτικά μπαχαρικά</t>
  </si>
  <si>
    <t xml:space="preserve"> 978-960-16-7825-2</t>
  </si>
  <si>
    <t>Μανουσάκης, Γεώργιος Ε</t>
  </si>
  <si>
    <t xml:space="preserve">Η γοητεία της επιστήμης στην αρχαία Ελλάδα </t>
  </si>
  <si>
    <t>978-960-600-620-3</t>
  </si>
  <si>
    <t>Κυριακίδης Αχιλλέας</t>
  </si>
  <si>
    <t>Το μουσείο των τύψεων</t>
  </si>
  <si>
    <t>978-960-16-8189-4</t>
  </si>
  <si>
    <t>Κολιάκου Δήμητρα</t>
  </si>
  <si>
    <t>Αλφαβητάρι εντόμων</t>
  </si>
  <si>
    <t>978-960-16-7861-0</t>
  </si>
  <si>
    <t>Κατσαμά Ελένη</t>
  </si>
  <si>
    <t>Γορίλλας στο φεγγάρι</t>
  </si>
  <si>
    <t>978-960-16-5612-0</t>
  </si>
  <si>
    <t>Κατερίνα Ευσταθίου</t>
  </si>
  <si>
    <t xml:space="preserve">Το βατραχέλι </t>
  </si>
  <si>
    <t>978-960-16-5098-2</t>
  </si>
  <si>
    <t>Ζιλάυ Μίρκο</t>
  </si>
  <si>
    <t>Έτσι σκοτώνουν</t>
  </si>
  <si>
    <t>978-960-16-7201-4</t>
  </si>
  <si>
    <t>Ευθυμίου Μαρία</t>
  </si>
  <si>
    <t>Μόνο λίγα χιλιόμετρα</t>
  </si>
  <si>
    <t>Ελένη Μπακογεώργου</t>
  </si>
  <si>
    <t>Έλα να δούμε το σκυλάκι!</t>
  </si>
  <si>
    <t>978-960-16-8071-2</t>
  </si>
  <si>
    <t>Έλα να δούμε το γατάκι!</t>
  </si>
  <si>
    <t>978-960-16-8072-9</t>
  </si>
  <si>
    <t>Ελενα φερράντε</t>
  </si>
  <si>
    <t>Μέρες εγκατάλειψης</t>
  </si>
  <si>
    <t>978-960-16-7576-3</t>
  </si>
  <si>
    <t>Δήμου, Ράνια</t>
  </si>
  <si>
    <t>Ισπανικά Griego: Διάλογοι καθημερινής ζωής</t>
  </si>
  <si>
    <t>978-960-16-7116-1</t>
  </si>
  <si>
    <t>Δαρβίνος Κάρολος</t>
  </si>
  <si>
    <t>Η φυσική επιλογή</t>
  </si>
  <si>
    <t>978-960-16-77637</t>
  </si>
  <si>
    <t>Γρηγοριάδης Θόδωρος</t>
  </si>
  <si>
    <t>Γιατί πρόδωσα την πατρίδα μου</t>
  </si>
  <si>
    <t>978-960-16-6174-2</t>
  </si>
  <si>
    <t>Γκόρκι Μαξίμ</t>
  </si>
  <si>
    <t>Οι Αρταμάνοφ</t>
  </si>
  <si>
    <t>Γερουλάνου Ελένη</t>
  </si>
  <si>
    <t>Ένας αρκούδος μια φορά</t>
  </si>
  <si>
    <t xml:space="preserve"> 978-960-16-8022-4</t>
  </si>
  <si>
    <t>Βάσια Παρασκευοπούλου</t>
  </si>
  <si>
    <t xml:space="preserve">Το φτεράκι και το μικρό του ξε-πέταγμα στον κόσμο </t>
  </si>
  <si>
    <t>978-960-16-7213-7</t>
  </si>
  <si>
    <t>Αραμπούρου Φερνάντο</t>
  </si>
  <si>
    <t>Πατρίδα</t>
  </si>
  <si>
    <t>978-960-16-8096-5</t>
  </si>
  <si>
    <t>Άλλαν Πέρσυ</t>
  </si>
  <si>
    <t>Το σκάφανδρο του αισιόδοξου</t>
  </si>
  <si>
    <t>978-960-16-4975-7</t>
  </si>
  <si>
    <t>Σαίξπηρ για ερωτευμένους</t>
  </si>
  <si>
    <t>978-960-16-6373-9</t>
  </si>
  <si>
    <t>S. K. Tremayne</t>
  </si>
  <si>
    <t>Οι δίδυμες του πάγου</t>
  </si>
  <si>
    <t>978-960-16-6631-0</t>
  </si>
  <si>
    <t>Ronan Badel</t>
  </si>
  <si>
    <t>Η κοκκινοσκουφίτσα</t>
  </si>
  <si>
    <t xml:space="preserve"> 978-960-16-7989-1</t>
  </si>
  <si>
    <t>Τα τρία γουρουνάκια</t>
  </si>
  <si>
    <t xml:space="preserve"> 978-960-16-7990-7</t>
  </si>
  <si>
    <t>Mort, Terry</t>
  </si>
  <si>
    <t>Ο πόλεμος του Έρνεστ Χέμινγουεϋ</t>
  </si>
  <si>
    <t xml:space="preserve"> 978-960-16-7818-4 </t>
  </si>
  <si>
    <t>Milbourne Anna</t>
  </si>
  <si>
    <t>Μια ματιά στο διάστημα</t>
  </si>
  <si>
    <t>978-960-16-8155-9</t>
  </si>
  <si>
    <t>Manjit Kumar</t>
  </si>
  <si>
    <t>Quantum: Αϊνστάιν, Μπορ και η μεγάλη διαμάχη για τη φύση της πραγματικότητας</t>
  </si>
  <si>
    <t xml:space="preserve"> 978-960-16-3822-5</t>
  </si>
  <si>
    <t>Magali Le Huche</t>
  </si>
  <si>
    <t>Ο Ρένος στην όπερα</t>
  </si>
  <si>
    <t>978-960-16-7740-8</t>
  </si>
  <si>
    <t>Ο Ρένος και η τζαζ</t>
  </si>
  <si>
    <t xml:space="preserve">978-960-16-7102-4 </t>
  </si>
  <si>
    <t xml:space="preserve">Ο Ρένος και η ροκ </t>
  </si>
  <si>
    <t>978-960-16-7103-1</t>
  </si>
  <si>
    <t>Ο Ρένος και η ορχήστρα</t>
  </si>
  <si>
    <t xml:space="preserve">978-960-16-6221-3 </t>
  </si>
  <si>
    <t>Ο Ρένος και η μπάντα</t>
  </si>
  <si>
    <t>978-960-16-6222-0</t>
  </si>
  <si>
    <t>Ο Ρένος και η αφρικάνικη μουσική</t>
  </si>
  <si>
    <t>978-960-16-7739-2</t>
  </si>
  <si>
    <t>Joseph Knobel Freud</t>
  </si>
  <si>
    <t>Γονείς: Μια διαρκής πρόκληση</t>
  </si>
  <si>
    <t>978-960-16-5842-1</t>
  </si>
  <si>
    <t>Γονείς και έφηβοι: Μια διαρκής σύγκρουση</t>
  </si>
  <si>
    <t>978-960-16-7370-7</t>
  </si>
  <si>
    <t>Jerry Toner</t>
  </si>
  <si>
    <t>Μικρή ιστορία του αρχαίου κόσμου</t>
  </si>
  <si>
    <t>978-960-16-7558-9</t>
  </si>
  <si>
    <t>Ford Richard</t>
  </si>
  <si>
    <t>Μεταξύ τους</t>
  </si>
  <si>
    <t>978-960-16-8095-8</t>
  </si>
  <si>
    <t>E. H. Gombrich</t>
  </si>
  <si>
    <t>Τέχνη και ψευδαίσθηση</t>
  </si>
  <si>
    <t xml:space="preserve"> 978-960-16-7984-6</t>
  </si>
  <si>
    <t>Debi Gliori</t>
  </si>
  <si>
    <t xml:space="preserve">Θα σ' αγαπώ ότι κι αν γίνει </t>
  </si>
  <si>
    <t>978-960-16-1525-7</t>
  </si>
  <si>
    <t>Dalrymple, William</t>
  </si>
  <si>
    <t xml:space="preserve">Στα βήματα του Μάρκο Πόλο </t>
  </si>
  <si>
    <t>978-960-16-1019-1</t>
  </si>
  <si>
    <t>Chris Hadfield</t>
  </si>
  <si>
    <t>Οδηγός ενός αστροναύτη για τη ζωή στη Γη</t>
  </si>
  <si>
    <t>978-960-16-6382-1</t>
  </si>
  <si>
    <t>Brewer David</t>
  </si>
  <si>
    <t>Ελλάδα 1940-1949: Πόλεμος, κατοχή, αντίσταση, εμφύλιος</t>
  </si>
  <si>
    <t xml:space="preserve"> 978-960-16-7821-4</t>
  </si>
  <si>
    <t>Barnhill Kelly</t>
  </si>
  <si>
    <t>Το κορίτσι που ήπιε το φεγγάρι</t>
  </si>
  <si>
    <t>978-960-16-7805-4</t>
  </si>
  <si>
    <t xml:space="preserve"> Άξελ Σέφλερ </t>
  </si>
  <si>
    <t>Ο σκυλάκος μας ο Γουφ. Βρεκεκέξ ο βατραχάκος</t>
  </si>
  <si>
    <t>978-960-16-5991-6</t>
  </si>
  <si>
    <t xml:space="preserve">Στο νησί των πειρατών : Ώρα για πειρατικό παιχνίδι </t>
  </si>
  <si>
    <t>978-960-16-5284-9</t>
  </si>
  <si>
    <t xml:space="preserve">Στο νησί των πειρατών : Πως να γίνεις πειρατής μεγάλος και τρανός </t>
  </si>
  <si>
    <t>978-960-16-5283-2</t>
  </si>
  <si>
    <t>Παρισιάνου</t>
  </si>
  <si>
    <t>David Darby</t>
  </si>
  <si>
    <t>Νευροψυχολογία</t>
  </si>
  <si>
    <t xml:space="preserve"> 978-960-394-491-1</t>
  </si>
  <si>
    <t>Παπασωτηρίου</t>
  </si>
  <si>
    <t>Κόλλιας, Οδυσσέας</t>
  </si>
  <si>
    <t xml:space="preserve">Μύθοι του Αισώπου και επιχειρείν </t>
  </si>
  <si>
    <t xml:space="preserve">978-960-491-124-0 </t>
  </si>
  <si>
    <t>Παπαζήσης</t>
  </si>
  <si>
    <t>Αμερικάνικες σειρές στην ελληνική τηλεόραση</t>
  </si>
  <si>
    <t>978-960-02-3325-4</t>
  </si>
  <si>
    <t>Σίμος Νικήτας</t>
  </si>
  <si>
    <t>Η πορεία προς το ανεξάρτητο ελληνικό κράτος του 1821-1832</t>
  </si>
  <si>
    <t>978-960-02-3464-0</t>
  </si>
  <si>
    <t>Παπατόλιας Απόστολος</t>
  </si>
  <si>
    <t>Η αξιοκρατία ως αρχή και ως δικαίωμα</t>
  </si>
  <si>
    <t>978-960-02-3453-4</t>
  </si>
  <si>
    <t>Θεοδωρακοπούλου Θωμαϊτσα</t>
  </si>
  <si>
    <t>Δια βίου εκπαίδευση ενηλίκων μεταναστών</t>
  </si>
  <si>
    <t>978-960-02-3385-8</t>
  </si>
  <si>
    <t>Θέμελης Πέτρος</t>
  </si>
  <si>
    <t>Ανασκαφή</t>
  </si>
  <si>
    <t>978-960-02-3434-3</t>
  </si>
  <si>
    <t>Γναρδέλλης, Χαράλαμπος</t>
  </si>
  <si>
    <t>Ανάλυση δεδομένων με το IBM SPSS Statistics 21</t>
  </si>
  <si>
    <t>978-960-02-2864-9</t>
  </si>
  <si>
    <t>Αναγνώστου Σπύρος</t>
  </si>
  <si>
    <t>Αυτές οι επερχόμενες πόλεις</t>
  </si>
  <si>
    <t>978-960-02-3472-5</t>
  </si>
  <si>
    <t>Kaes Rene</t>
  </si>
  <si>
    <t>Η ιδεολογία</t>
  </si>
  <si>
    <t>978-960-02-3463-3</t>
  </si>
  <si>
    <t>Παπαδόπουλος</t>
  </si>
  <si>
    <t>Προσπαθώ κι άλλο</t>
  </si>
  <si>
    <t>978-960-569-889-8</t>
  </si>
  <si>
    <t>Παίζω με παρέα</t>
  </si>
  <si>
    <t>978-960-569-891-1</t>
  </si>
  <si>
    <t>Ζητάω συγγνώμη</t>
  </si>
  <si>
    <t xml:space="preserve"> 978-960-569-892-8</t>
  </si>
  <si>
    <t>Ακούω τη μαμά μου</t>
  </si>
  <si>
    <t xml:space="preserve"> 978-960-569-890-4</t>
  </si>
  <si>
    <t>Αποκάλυψη</t>
  </si>
  <si>
    <t>978-960-569-907-9</t>
  </si>
  <si>
    <t>Στρατήγης Στρατής</t>
  </si>
  <si>
    <t>Αστυγραφία</t>
  </si>
  <si>
    <t>978-960-569-898-0</t>
  </si>
  <si>
    <t>Πατσιάς Άγγελος</t>
  </si>
  <si>
    <t>Το πλέξιμο της φανταστικής</t>
  </si>
  <si>
    <t>978-960-569-865-2</t>
  </si>
  <si>
    <t>Παπαθεοδούλου Αντώνης</t>
  </si>
  <si>
    <t>Το μυστικό βιβλίο του μπλε κύκλου</t>
  </si>
  <si>
    <t>Από τη Γη στη Σελήνη:Ή το κανόνι της ειρήνης!</t>
  </si>
  <si>
    <t>978-960-569-289-6</t>
  </si>
  <si>
    <t>Ανέβα επίπεδο</t>
  </si>
  <si>
    <t>978-960-569-695-5</t>
  </si>
  <si>
    <t>Αντώνης Παπαθεοδούλου</t>
  </si>
  <si>
    <t xml:space="preserve">Ένα τελευταίο γράμμα </t>
  </si>
  <si>
    <t xml:space="preserve"> 978-960-569-669-6 </t>
  </si>
  <si>
    <t>Αγγέλου Αγγελος</t>
  </si>
  <si>
    <t>Ο μικρός Κοπέρνικος και το πάρκο των δεινοσαύρων</t>
  </si>
  <si>
    <t>Ο μικρός Κοπέρνικος και ο πόλεμος των άσπρων</t>
  </si>
  <si>
    <t>Snyder, Timothy</t>
  </si>
  <si>
    <t>Ο δρόμος προς την ανελευθερία: Ρωσία, Ευρώπη, Αμερική</t>
  </si>
  <si>
    <t>978-960-569-901-7</t>
  </si>
  <si>
    <t>R. J. Palacio</t>
  </si>
  <si>
    <t>Είσαι ένα θαύμα </t>
  </si>
  <si>
    <t>978-960-569-740-2</t>
  </si>
  <si>
    <t>Orianne Lallemand</t>
  </si>
  <si>
    <t>Ο λύκος ο Ζαχαρίας θελει να είναι πάντα πρώτος</t>
  </si>
  <si>
    <t xml:space="preserve">978-960-484-410-4 </t>
  </si>
  <si>
    <t>Munsó, Elisa</t>
  </si>
  <si>
    <t xml:space="preserve"> 978-960-569-833-1</t>
  </si>
  <si>
    <t>Kevin Andrews</t>
  </si>
  <si>
    <t>Η πτήση του Ικάρου</t>
  </si>
  <si>
    <t xml:space="preserve"> 978-960-569-849-2</t>
  </si>
  <si>
    <t>John Steinbeck</t>
  </si>
  <si>
    <t>Το μαργαριτάρι</t>
  </si>
  <si>
    <t>978-960-569-897-3</t>
  </si>
  <si>
    <t>John Lewis Gaddis</t>
  </si>
  <si>
    <t>Ο ψυχρός πόλεμος</t>
  </si>
  <si>
    <t>978-960-569-900-0</t>
  </si>
  <si>
    <t>Isa Frau</t>
  </si>
  <si>
    <t>Μαρί Κιουρί</t>
  </si>
  <si>
    <t>978-960-569-832-4</t>
  </si>
  <si>
    <t>Ferrie, Chris</t>
  </si>
  <si>
    <t>Κβαντική φυσική για μικρά παιδιά</t>
  </si>
  <si>
    <t>Αστροφυσική για μικρά παιδιά</t>
  </si>
  <si>
    <t>Ferrie Chris</t>
  </si>
  <si>
    <t>Η επιστήμη των πυραύλων για μικρά παιδιά</t>
  </si>
  <si>
    <t>978-960-569-925-3</t>
  </si>
  <si>
    <t>Anna Albero</t>
  </si>
  <si>
    <t>Κοκό Σανέλ</t>
  </si>
  <si>
    <t>978-960-569-834-8</t>
  </si>
  <si>
    <t>Alice Briere - Haquet</t>
  </si>
  <si>
    <t>Το χρώμα της καρδιάς μου</t>
  </si>
  <si>
    <t>978-960-569-831-7</t>
  </si>
  <si>
    <t xml:space="preserve"> Orianne Lallemand</t>
  </si>
  <si>
    <t>Ο λύκος Ζαχαρίας θέλει να πάει στο διάστημα</t>
  </si>
  <si>
    <t>978-960-569-799-0</t>
  </si>
  <si>
    <t>Ο λύκος Ζαχαρίας θέλει να κάνει το γύρο του κόσμου</t>
  </si>
  <si>
    <t xml:space="preserve">978-960-484-995-6 </t>
  </si>
  <si>
    <t>Πανεπιστημιακές Εκδόσεις Κρήτης</t>
  </si>
  <si>
    <t xml:space="preserve">Οι εξαρτήσεις </t>
  </si>
  <si>
    <t xml:space="preserve">978-960-524-527-6 </t>
  </si>
  <si>
    <t>Δερτιλής</t>
  </si>
  <si>
    <t>Ιστορία της νεότερης και σύγχρονης Ελλάδας 1750-2015</t>
  </si>
  <si>
    <t>978-960-524-528-3</t>
  </si>
  <si>
    <t>Wolf Tony</t>
  </si>
  <si>
    <t>Ένα παραμυθάκι για το κάθε εγγονάκι!</t>
  </si>
  <si>
    <t>978-960-493-533-8</t>
  </si>
  <si>
    <t>Osnos, Evan</t>
  </si>
  <si>
    <t>Η εποχή της φιλοδοξίας</t>
  </si>
  <si>
    <t>978-960-524-532-0</t>
  </si>
  <si>
    <t>Milanovic Branko</t>
  </si>
  <si>
    <t>Παγκόσμια ανισότητα</t>
  </si>
  <si>
    <t>978-960-524-535-1</t>
  </si>
  <si>
    <t>Matthew R. Christ</t>
  </si>
  <si>
    <t>Ο κακός πολίτης στην κλασική Αθήνα</t>
  </si>
  <si>
    <t xml:space="preserve"> 978-960-524-533-7</t>
  </si>
  <si>
    <t>Locke John</t>
  </si>
  <si>
    <t>Δεύτερη πραγματεία περί κυβερνήσεως</t>
  </si>
  <si>
    <t>978-960-524-510-8</t>
  </si>
  <si>
    <t>Kaplan Michel</t>
  </si>
  <si>
    <t>Γιατί το Βυζάντιο;</t>
  </si>
  <si>
    <t>978-618-03-1277-5</t>
  </si>
  <si>
    <t>Christian, Brian</t>
  </si>
  <si>
    <t>Η αλγοριθμική τέχνη των αποφάσεων</t>
  </si>
  <si>
    <t>978-960-524-534-4</t>
  </si>
  <si>
    <t>Όστρια Βιβλίο</t>
  </si>
  <si>
    <t>Μίσκος, Άκης</t>
  </si>
  <si>
    <t>Ο ουρανός ξεκινάει από τα πόδια μας</t>
  </si>
  <si>
    <t>978-960-604-130-3</t>
  </si>
  <si>
    <t>Οξυγόνο</t>
  </si>
  <si>
    <t>Γεωργιάδου Νένα</t>
  </si>
  <si>
    <t>Θεραπευτικά παραμύθια - Δημιουργική απασχόληση τ.5</t>
  </si>
  <si>
    <t>978-960-9646-20-8</t>
  </si>
  <si>
    <t>Θεραπευτικά παραμύθια - Δημιουργική απασχόληση τ.4</t>
  </si>
  <si>
    <t>978-960-9646-18-5</t>
  </si>
  <si>
    <t>Θεραπευτικά παραμύθια - Δημιουργική απασχόληση τ.3</t>
  </si>
  <si>
    <t>978-960-9646-16-1</t>
  </si>
  <si>
    <t>Θεραπευτικά παραμύθια - Δημιουργική απασχόληση τ.2</t>
  </si>
  <si>
    <t>978-960-9646-14-7</t>
  </si>
  <si>
    <t>Θεραπευτικά παραμύθια - Δημιουργική απασχόληση τ.1</t>
  </si>
  <si>
    <t>978-960-9646-11-6</t>
  </si>
  <si>
    <t>Οξύ</t>
  </si>
  <si>
    <t>Vaughan Brian</t>
  </si>
  <si>
    <t>Saga</t>
  </si>
  <si>
    <t>978-960-436-581-4</t>
  </si>
  <si>
    <t>The Oatmeal</t>
  </si>
  <si>
    <t>Τρέξιμο: Το μαρτύριο και η ηδονή</t>
  </si>
  <si>
    <t>978-960-436-541-8</t>
  </si>
  <si>
    <t>Οι Εκδόσεις των Συναδέλφων</t>
  </si>
  <si>
    <t>Φρεντερίκ Α. Φαζαρντί</t>
  </si>
  <si>
    <t>Με κομμένη την ανάσα</t>
  </si>
  <si>
    <t>978-960-9797-67-2</t>
  </si>
  <si>
    <t>Οδυσσέας</t>
  </si>
  <si>
    <t xml:space="preserve">	Τούντας, Γιάννης</t>
  </si>
  <si>
    <t>Υπηρεσίες υγείας : Συστήματα υγείας: Σχεδιασμός - οργάνωση - αξιολόγηση</t>
  </si>
  <si>
    <t>978-960-210-529-0</t>
  </si>
  <si>
    <t>Οδός Πανός</t>
  </si>
  <si>
    <t>Δώδεκα πεύκα και ένας ευκάλυπτος</t>
  </si>
  <si>
    <t>978-960-477-338-1</t>
  </si>
  <si>
    <t>Νότιος Άνεμος</t>
  </si>
  <si>
    <t>Μπράτσος, Νάσος</t>
  </si>
  <si>
    <t>Αιγαιοπελαγίτες πρόσφυγες στον Β΄Παγκόσμιο Πόλεμο</t>
  </si>
  <si>
    <t xml:space="preserve">978-960-9511-56-8 </t>
  </si>
  <si>
    <t>Νομική Βιβλιοθήκη</t>
  </si>
  <si>
    <t>Τσίρου, Σίσσυ-Σπυριδούλα</t>
  </si>
  <si>
    <t xml:space="preserve">Η νομική αναγνώριση της ταυτότητας φύλου </t>
  </si>
  <si>
    <t xml:space="preserve"> 978-960-622-656-4</t>
  </si>
  <si>
    <t>Ζέρβας Θεόδωρος Σπ.</t>
  </si>
  <si>
    <t>Ρυθμιστικό δίκαιο και συμπεριφορική χρηματοοικονομική</t>
  </si>
  <si>
    <t>9789606226489</t>
  </si>
  <si>
    <t>Δαλακούρας, Θεοχάρης Ι.</t>
  </si>
  <si>
    <t>Ηλεκτρονικό έγκλημα</t>
  </si>
  <si>
    <t>978-960-622-694-6</t>
  </si>
  <si>
    <t>Αθανασίου, Λία Ι</t>
  </si>
  <si>
    <t xml:space="preserve">Εταιρικό δίκαιο </t>
  </si>
  <si>
    <t>Νήσος</t>
  </si>
  <si>
    <t>Δρούλια - Μητράκου, Έλλη</t>
  </si>
  <si>
    <t>Για την αγάπη των βιβλίων </t>
  </si>
  <si>
    <t>978-960-589-074-2</t>
  </si>
  <si>
    <t>Νεφέλη</t>
  </si>
  <si>
    <t>Χρυσόπουλος Χρήστος</t>
  </si>
  <si>
    <t>Η γη του θυμού</t>
  </si>
  <si>
    <t>978-960-504-217-2</t>
  </si>
  <si>
    <t>Μαρτινίδης Πέτρος</t>
  </si>
  <si>
    <t>Κριτική και ευαισθησία</t>
  </si>
  <si>
    <t>978-960-211-985-3</t>
  </si>
  <si>
    <t>Εμίλ Ζαντούλ</t>
  </si>
  <si>
    <t xml:space="preserve"> Τρελά </t>
  </si>
  <si>
    <t>978-960-504-113-7</t>
  </si>
  <si>
    <t xml:space="preserve">Marianne Dubuc </t>
  </si>
  <si>
    <t xml:space="preserve">Φίλοι </t>
  </si>
  <si>
    <t>978-960-504-121-2</t>
  </si>
  <si>
    <t>Geoffroy de Pennart</t>
  </si>
  <si>
    <t xml:space="preserve">Ο καλόκαρδος λύκος </t>
  </si>
  <si>
    <t>960-261-828-0</t>
  </si>
  <si>
    <t>Camille Jourdy</t>
  </si>
  <si>
    <t>Ζώα των πάγων</t>
  </si>
  <si>
    <t>978-960-504-125-0</t>
  </si>
  <si>
    <t>Ζώα του χωριού</t>
  </si>
  <si>
    <t>978-960-504-122-9</t>
  </si>
  <si>
    <t>Ζώα του δάσους </t>
  </si>
  <si>
    <t>978-960-504-123-6</t>
  </si>
  <si>
    <t xml:space="preserve">Ζώα της Αφρικής </t>
  </si>
  <si>
    <t>978-960-504-124-3</t>
  </si>
  <si>
    <t xml:space="preserve"> Greg Pizzoli </t>
  </si>
  <si>
    <t>Ένα σποράκι καρπουζιού</t>
  </si>
  <si>
    <t xml:space="preserve">978-960-504-147-2 </t>
  </si>
  <si>
    <t>Νάρκισσος</t>
  </si>
  <si>
    <t>Radzinsky, Edvard</t>
  </si>
  <si>
    <t>Ο τελευταίος τσάρος</t>
  </si>
  <si>
    <t>978-960-8239-32-6</t>
  </si>
  <si>
    <t>Μπένου Γ.</t>
  </si>
  <si>
    <t>Οικονόμου, Γεώργιος Σ.</t>
  </si>
  <si>
    <t>Επιχειρησιακή έρευνα για τη λήψη διοικητικών αποφάσεων</t>
  </si>
  <si>
    <t>978-960-359-121-4</t>
  </si>
  <si>
    <t>Μέργος, Γεώργιος</t>
  </si>
  <si>
    <t>Κοινωνικο-οικονομική αξιολόγηση επενδύσεων και πολιτικών : 2 τόμοι</t>
  </si>
  <si>
    <t>978-960-8249-57-8</t>
  </si>
  <si>
    <t>Μπάρλας</t>
  </si>
  <si>
    <t>Αναστάσιος Χ. Μπάρλας</t>
  </si>
  <si>
    <t>Μαθηματικά Γ΄λυκείου θετικών σπουδών τεύχος Α</t>
  </si>
  <si>
    <t>Μαθηματικά Γ λυκείου Θετικών σπουδών Β τεύχος</t>
  </si>
  <si>
    <t>Μαθηματικά Γ λυκείου ΕΠΑΛ</t>
  </si>
  <si>
    <t>Μαθηματικά Γ λυκείου Γενικής Παιδείας</t>
  </si>
  <si>
    <t>Μαθηματικά Β΄ Λυκείου θετικών σπουδών</t>
  </si>
  <si>
    <t>Γεωμετρία Β Λυκείου</t>
  </si>
  <si>
    <t>Γεωμετρία Α Λυκείου</t>
  </si>
  <si>
    <t>Άλγεβρα Α΄ Λυκείου 2016-2017</t>
  </si>
  <si>
    <t>Μίνωας</t>
  </si>
  <si>
    <t>Σιταράς Θωμάς</t>
  </si>
  <si>
    <t>Ξεφυλλίζοντας παλιές εφημερίδες</t>
  </si>
  <si>
    <t xml:space="preserve"> 978-618-02-1128-3</t>
  </si>
  <si>
    <t>Μάικ Βάικινγκ</t>
  </si>
  <si>
    <t>Το βιβλίο του Hygge</t>
  </si>
  <si>
    <t>978-618-02-1102-3</t>
  </si>
  <si>
    <t>Λεμέτρ Πιερ</t>
  </si>
  <si>
    <t>Ιρέν</t>
  </si>
  <si>
    <t>978-618-02-1041-5</t>
  </si>
  <si>
    <t>Έρικ Χιλ</t>
  </si>
  <si>
    <t>Οι περιπέτειες του Σποτ</t>
  </si>
  <si>
    <t>978-618-02-0694-4</t>
  </si>
  <si>
    <t>Γκάσκελ Ελίζαμπεθ</t>
  </si>
  <si>
    <t>Βορράς και Νότος</t>
  </si>
  <si>
    <t>978-618-02-1103-0</t>
  </si>
  <si>
    <t>Πρώτες λέξεις (Το Πρώτο Βιβλίο του Μωρού σας)</t>
  </si>
  <si>
    <t>978-618-02-0428-5</t>
  </si>
  <si>
    <t>Παιχνίδια (Το Πρώτο Βιβλίο του Μωρού σας)</t>
  </si>
  <si>
    <t>978-618-02-0430-8</t>
  </si>
  <si>
    <t>Οχήματα (Το Πρώτο Βιβλίο του Μωρού σας)</t>
  </si>
  <si>
    <t>978-618-02-0429-2</t>
  </si>
  <si>
    <t>Ο Τίμος πηγαίνει στο σχολείο</t>
  </si>
  <si>
    <t>978-618-02-1087-3</t>
  </si>
  <si>
    <t>Ο Τίμος πηγαίνει στη θάλασσα</t>
  </si>
  <si>
    <t>978-618-02-1088-0</t>
  </si>
  <si>
    <t>Μίλητος</t>
  </si>
  <si>
    <t>Μαλτέζου Χρύσα</t>
  </si>
  <si>
    <t>Η Βενετία των Ελλήνων</t>
  </si>
  <si>
    <t>Μικρή σελήνη</t>
  </si>
  <si>
    <t>Φώτης Δούσσος</t>
  </si>
  <si>
    <t>Παβ ο φάλτσος τζίτζικας και η περιπέτεια με τα τυφλά μυρμήγκια</t>
  </si>
  <si>
    <t xml:space="preserve"> 978-618-5049-65-2</t>
  </si>
  <si>
    <t>Μικρή Σελήνη</t>
  </si>
  <si>
    <t>Olga de Dios</t>
  </si>
  <si>
    <t>Ρόζα το τερατάκι</t>
  </si>
  <si>
    <t>978-618-5049-55-3</t>
  </si>
  <si>
    <t>Lizzy Stewart</t>
  </si>
  <si>
    <t>Μια τίγρη στον κήπο</t>
  </si>
  <si>
    <t>978-618-5049-62-1</t>
  </si>
  <si>
    <t>Jean-Pierre Siméon</t>
  </si>
  <si>
    <t>Να ένα ποίημα που γιατρεύει ψάρια</t>
  </si>
  <si>
    <t>978-618-5049-67-6</t>
  </si>
  <si>
    <t>Hans Christian Andersen</t>
  </si>
  <si>
    <t xml:space="preserve">Το μολυβένιο στρατιωτάκι </t>
  </si>
  <si>
    <t xml:space="preserve">978-618-5049-59-1 </t>
  </si>
  <si>
    <t>David Litchfield</t>
  </si>
  <si>
    <t>Ο αρκούδος, το πιάνο, ο σκύλος και το βιολί</t>
  </si>
  <si>
    <t>978-618-5049-66-9</t>
  </si>
  <si>
    <t>Ann Rand</t>
  </si>
  <si>
    <t>Το μικρό 1</t>
  </si>
  <si>
    <t xml:space="preserve"> 978-618-5049-69-0</t>
  </si>
  <si>
    <t>Μεταίχμιο</t>
  </si>
  <si>
    <t>Χρυσάνθη Πρωτοψάλτου</t>
  </si>
  <si>
    <t>Ο μάγος του 13</t>
  </si>
  <si>
    <t>978-618-03-1710-7</t>
  </si>
  <si>
    <t>Ο Ζαχαρής και ο μονόκερος</t>
  </si>
  <si>
    <t>978-618-03-1235-5</t>
  </si>
  <si>
    <t>Τατσόπουλος Πέτρος</t>
  </si>
  <si>
    <t>Η κυρία που λυπάται</t>
  </si>
  <si>
    <t>978-618-03-1636-0</t>
  </si>
  <si>
    <t>Συμπαρδής Γιώργος</t>
  </si>
  <si>
    <t>Αδέλφια</t>
  </si>
  <si>
    <t>978-618-03-1615-5</t>
  </si>
  <si>
    <t>Όσα δεν γνωρίζατε για την περίοδο από τους Βαλκανικούς Πολέμους έως την Εθνική Αντίσταση</t>
  </si>
  <si>
    <t>978-618-03-1822-7</t>
  </si>
  <si>
    <t>Το χρέος που ξεπληρώθηκε αργά</t>
  </si>
  <si>
    <t xml:space="preserve"> 978-618-03-1600-1</t>
  </si>
  <si>
    <t>μεταίχμιο</t>
  </si>
  <si>
    <t>Σου Γρέιβς</t>
  </si>
  <si>
    <t>Μα γιατί όχι;</t>
  </si>
  <si>
    <t>978-618-03-1706-0</t>
  </si>
  <si>
    <t>Δεν το δίνω!</t>
  </si>
  <si>
    <t>978-618-03-1708-4</t>
  </si>
  <si>
    <t>Δε φταίω εγώ!</t>
  </si>
  <si>
    <t>978-618-03-1707-7</t>
  </si>
  <si>
    <t>Ρεμπέκα Ντοτρεμέρ</t>
  </si>
  <si>
    <t>Οι πλούσιες ώρες του Ζακομινούς Γκενσμπορό</t>
  </si>
  <si>
    <t xml:space="preserve"> 978-618-03-1627-8</t>
  </si>
  <si>
    <t>Ρέιμοντ Κάρβερ</t>
  </si>
  <si>
    <t>Ελέφαντας</t>
  </si>
  <si>
    <t>978-618-03-1820-3</t>
  </si>
  <si>
    <t>Ράνια Μπουμπουρή</t>
  </si>
  <si>
    <t>Ο φάλτσος νάνος</t>
  </si>
  <si>
    <t>978-960-501-917-4</t>
  </si>
  <si>
    <t>Παπαθανασίου, Γιάννης</t>
  </si>
  <si>
    <t>Μαθηματικά Ε΄ δημοτικού </t>
  </si>
  <si>
    <t xml:space="preserve">978-618-03-1652-0 </t>
  </si>
  <si>
    <t>Παναγιωτόπουλος Νίκος</t>
  </si>
  <si>
    <t>Ολομόναχος</t>
  </si>
  <si>
    <t>978-618-03-1630-8</t>
  </si>
  <si>
    <t xml:space="preserve">Παναγιώτα Στρίκου - Τομοπούλου </t>
  </si>
  <si>
    <t>Η φλύαρη πριγκίπισσα</t>
  </si>
  <si>
    <t>978-618-03-1069-6</t>
  </si>
  <si>
    <t>Ντίνο Μπουτζάτι</t>
  </si>
  <si>
    <t>Ένας έρωτας</t>
  </si>
  <si>
    <t xml:space="preserve"> 978-618-03-1542-4</t>
  </si>
  <si>
    <t>Νίκολα Σλέιτερ</t>
  </si>
  <si>
    <t>Χαρούμενα γενέθλια</t>
  </si>
  <si>
    <t xml:space="preserve"> 978-618-03-1641-4</t>
  </si>
  <si>
    <t>Νικόλα Κίνεαρ</t>
  </si>
  <si>
    <t>Μια στάλα θάρρος</t>
  </si>
  <si>
    <t>978-618-03-1621-6</t>
  </si>
  <si>
    <t>Μπράντον Μουλ</t>
  </si>
  <si>
    <t>Τα πέντε βασίλεια: Χρονοταξιδιώτες</t>
  </si>
  <si>
    <t xml:space="preserve"> 978-618-03-1572-1</t>
  </si>
  <si>
    <t>Μητρόπουλος Κώστας</t>
  </si>
  <si>
    <t>Γυμνοί στην κρίση</t>
  </si>
  <si>
    <t>978-618-03-1343-7</t>
  </si>
  <si>
    <t>Μελίσα Κρόουτον</t>
  </si>
  <si>
    <t>Ένα βιβλίο για τη Νότη την ελεφαντίνα</t>
  </si>
  <si>
    <t>978-618-03-1642-1</t>
  </si>
  <si>
    <t>Μαρία Αγγελίδου</t>
  </si>
  <si>
    <t>Τα Βόδια του Γηρυόνη</t>
  </si>
  <si>
    <t>978-618-03-0095-6</t>
  </si>
  <si>
    <t>Οι στυμφαλίδες όρνιθες</t>
  </si>
  <si>
    <t xml:space="preserve"> 978-618-03-0681-1 </t>
  </si>
  <si>
    <t>Ο ταύρος της Κρήτης</t>
  </si>
  <si>
    <t xml:space="preserve">978-618-03-0682-8 </t>
  </si>
  <si>
    <t>Άθλοι του Ηρακλή 2</t>
  </si>
  <si>
    <t>978-618-03-1667-4</t>
  </si>
  <si>
    <t>Άθλοι του Ηρακλή 1</t>
  </si>
  <si>
    <t xml:space="preserve"> 978-618-03-1551-6</t>
  </si>
  <si>
    <t xml:space="preserve">H Λερναία Ύδρα </t>
  </si>
  <si>
    <t xml:space="preserve"> 978-618-03-0261-5 </t>
  </si>
  <si>
    <t>Μαξ Μπράλιερ</t>
  </si>
  <si>
    <t>Το κοσμικό υπερπέραν</t>
  </si>
  <si>
    <t>978-618-03-1576-9</t>
  </si>
  <si>
    <t>Λίσμπετ Σλέγκερς</t>
  </si>
  <si>
    <t>Να με κι εγώ. Εγώ και τα ζώα. Εγώ και οι εποχές</t>
  </si>
  <si>
    <t>978-618-03-1812-8</t>
  </si>
  <si>
    <t>Εγώ και η μέρα μου. Εγώ και τα άγρια ζώα. Εγώ και το σπίτι μου</t>
  </si>
  <si>
    <t xml:space="preserve"> 978-618-03-1813-5</t>
  </si>
  <si>
    <t>Λίνα Σωτηροπούλου</t>
  </si>
  <si>
    <t>Στον γιατρό</t>
  </si>
  <si>
    <t>978-618-03-1240-9</t>
  </si>
  <si>
    <t>Κώστας Πούλος</t>
  </si>
  <si>
    <t>Τέρατα της μυθολογίας</t>
  </si>
  <si>
    <t>978-618-03-1552-3</t>
  </si>
  <si>
    <t>Κατσουλάρης Κώστας</t>
  </si>
  <si>
    <t>Στο στήθος μέσα χάλκινη καρδιά</t>
  </si>
  <si>
    <t>978-618-03-1631-5</t>
  </si>
  <si>
    <t>Καλπούζος Γιάννης</t>
  </si>
  <si>
    <t>Ουρανόπετρα-Η δωδέκατη γενιά</t>
  </si>
  <si>
    <t>978-960-501-974-7</t>
  </si>
  <si>
    <t>Ιωάννα Μπαμπέτα</t>
  </si>
  <si>
    <t>Ο βασιλιάς λύκος</t>
  </si>
  <si>
    <t>978-618-03-1637-7</t>
  </si>
  <si>
    <t>Ίνγκο Ζίγκνερ</t>
  </si>
  <si>
    <t>Ο μικρός δράκος Καρύδας: Ταξίδι στον Βόρειο Πόλο</t>
  </si>
  <si>
    <t>978-618-03-1279-9</t>
  </si>
  <si>
    <t>Ο μικρός δράκος Καρύδας: Στην εποχή των δεινοσαύρων</t>
  </si>
  <si>
    <t xml:space="preserve"> 978-618-03-0850-1 </t>
  </si>
  <si>
    <t>Ο μικρός δράκος Καρύδας: Περιπέτεια στους Ινδιάνους</t>
  </si>
  <si>
    <t>978-618-03-1712-1</t>
  </si>
  <si>
    <t>Ίζαμπελ Τόμας</t>
  </si>
  <si>
    <t>Ο υπέροχος πλανήτης μας: Το νερό</t>
  </si>
  <si>
    <t>978-618-03-1604-9</t>
  </si>
  <si>
    <t>Ο υπέροχος πλανήτης μας: Ο άνεμος</t>
  </si>
  <si>
    <t>978-618-03-1605-6</t>
  </si>
  <si>
    <t>Θεοδωρόπουλος Τάκης</t>
  </si>
  <si>
    <t>Σελάνα</t>
  </si>
  <si>
    <t>978-618-03-1399-4</t>
  </si>
  <si>
    <t>Έμιλι Γκράβετ</t>
  </si>
  <si>
    <t>Δυο φίλοι, μα τι φίλοι!</t>
  </si>
  <si>
    <t>978-618-03-1679-7</t>
  </si>
  <si>
    <t>Διονύσης Π. Σιμόπουλος</t>
  </si>
  <si>
    <t>Η άνοιξη του σύμπαντος</t>
  </si>
  <si>
    <t>978-618-03-1648-3</t>
  </si>
  <si>
    <t>Δάφνη Βλουμίδη</t>
  </si>
  <si>
    <t>Κιλόμπο, ο βρόμικος ελεφαντάκος</t>
  </si>
  <si>
    <t>978-618-03-1041-2</t>
  </si>
  <si>
    <t>Γουίλις Τζιν</t>
  </si>
  <si>
    <t>Αστερόσκονη</t>
  </si>
  <si>
    <t>978-618-03-1295-9</t>
  </si>
  <si>
    <t>Γουελς-Βερν</t>
  </si>
  <si>
    <t>Η μηχανή του χρόνου. Ταξίδι στο κέντρο της γης</t>
  </si>
  <si>
    <t>978-618-03-1879-1</t>
  </si>
  <si>
    <t>Γκάι Πάρκερ - Ρις</t>
  </si>
  <si>
    <t>Ντίλαν ο ζαχαροπλάστης</t>
  </si>
  <si>
    <t>978-618-03-1374-1</t>
  </si>
  <si>
    <t>Ντίλαν ο δάσκαλος</t>
  </si>
  <si>
    <t>978-618-03-1373-4</t>
  </si>
  <si>
    <t>Γιάσπερ Ντρίζεν</t>
  </si>
  <si>
    <t>Βασιλιάς στο κρεβάτι μου</t>
  </si>
  <si>
    <t>978-618-03-1709-1</t>
  </si>
  <si>
    <t>Βερέμης - Κολιόπουλος</t>
  </si>
  <si>
    <t>1821: Η δημιουργία ενός έθνους-κράτους</t>
  </si>
  <si>
    <t>978-618-03-1622-3</t>
  </si>
  <si>
    <t>Ανν Λέισεν</t>
  </si>
  <si>
    <t>Η πριγκίπισσα που δεν μπορούσε να κοιμηθεί</t>
  </si>
  <si>
    <t>978-618-03-1366-6</t>
  </si>
  <si>
    <t>Ανδρεάδη Ελένη</t>
  </si>
  <si>
    <t>Πιράνχας στη στεριά</t>
  </si>
  <si>
    <t>978-618-03-1568-4</t>
  </si>
  <si>
    <t>Αμπού Εντμόντ</t>
  </si>
  <si>
    <t>Ο βασιλεύς των ορέων</t>
  </si>
  <si>
    <t>978-618-03-1585-1</t>
  </si>
  <si>
    <t>Άλισον Φαλκονάκη</t>
  </si>
  <si>
    <t xml:space="preserve">Αλέξη, μάζεψε τη ζούγκλα </t>
  </si>
  <si>
    <t>978-618-03-0040-6</t>
  </si>
  <si>
    <t>Ακριβός Κώστας</t>
  </si>
  <si>
    <t>Γάλα μαγνησίας</t>
  </si>
  <si>
    <t>978-618-03-1629-2,</t>
  </si>
  <si>
    <t>Yusra Mardini</t>
  </si>
  <si>
    <t>Πεταλούδα</t>
  </si>
  <si>
    <t>978-618-03-1578-3</t>
  </si>
  <si>
    <t>Yrsa Sigurdardottir</t>
  </si>
  <si>
    <t>Το μήνυμα</t>
  </si>
  <si>
    <t xml:space="preserve"> 978-618-03-1533-2</t>
  </si>
  <si>
    <t>Stoker Bram</t>
  </si>
  <si>
    <t>Δράκουλας</t>
  </si>
  <si>
    <t>978-618-03-1540-0</t>
  </si>
  <si>
    <t>Siegner Ingo</t>
  </si>
  <si>
    <t>Ο μικρός δράκος Καρύδας: Περιπέτεια στο διάστημα</t>
  </si>
  <si>
    <t>978-618-03-0036-9</t>
  </si>
  <si>
    <t>Ruth Martin</t>
  </si>
  <si>
    <t>Τα επαγγέλματα</t>
  </si>
  <si>
    <t>978-618-03-1639-1</t>
  </si>
  <si>
    <t>Τα δάση της βροχής</t>
  </si>
  <si>
    <t>978-618-03-1640-7</t>
  </si>
  <si>
    <t>Στον βυθό</t>
  </si>
  <si>
    <t>978-618-03-1638-4</t>
  </si>
  <si>
    <t>Pierre Louys</t>
  </si>
  <si>
    <t>Η γυναίκα και το νευρόσπαστο</t>
  </si>
  <si>
    <t>978-618-03-1821-0</t>
  </si>
  <si>
    <t>Patrick McGrath</t>
  </si>
  <si>
    <t>Το φάντασμα του βεστιαρίου</t>
  </si>
  <si>
    <t>978-618-03-1689-6</t>
  </si>
  <si>
    <t>Norman Ohler</t>
  </si>
  <si>
    <t>Υπερδιέγερση</t>
  </si>
  <si>
    <t>978-618-03-1110-5</t>
  </si>
  <si>
    <t>Melissa Crowton</t>
  </si>
  <si>
    <t>Ένα βιβλίο για τον Μάνγκο τον αρκούδο</t>
  </si>
  <si>
    <t xml:space="preserve"> 978-618-03-1643-8</t>
  </si>
  <si>
    <t>Mak, Geert</t>
  </si>
  <si>
    <t>Στη γέφυρα του Γαλατά</t>
  </si>
  <si>
    <t>978-960-455-316-7</t>
  </si>
  <si>
    <t>John Hirst</t>
  </si>
  <si>
    <t>Σύντομη ιστορία της Ευρώπης</t>
  </si>
  <si>
    <t>978-618-03-1823-4</t>
  </si>
  <si>
    <t>Jen Porter</t>
  </si>
  <si>
    <t>Είμαι παιδί τακτικό. Είμαι παιδί ευγενικό</t>
  </si>
  <si>
    <t>978-618-03-1878-4</t>
  </si>
  <si>
    <t>Είμαι παιδί καλό. Είμαι παιδί γενναίο</t>
  </si>
  <si>
    <t>978-618-03-1877-7</t>
  </si>
  <si>
    <t>Jason Stanley</t>
  </si>
  <si>
    <t>Πώς λειτουργεί ο φασισμός</t>
  </si>
  <si>
    <t>978-618-03-1577-6</t>
  </si>
  <si>
    <t>Illeris, Knud</t>
  </si>
  <si>
    <t>Ο τρόπος που μαθαίνουμε</t>
  </si>
  <si>
    <t xml:space="preserve"> 978-618-03-0244-8</t>
  </si>
  <si>
    <t>Helene Harter,</t>
  </si>
  <si>
    <t>Οι Αμερικανοί πρόεδροι</t>
  </si>
  <si>
    <t>978-618-03-1077-1</t>
  </si>
  <si>
    <t>Federico Axat</t>
  </si>
  <si>
    <t>Αμνησία</t>
  </si>
  <si>
    <t>Elys Dolan, Claire Freedman</t>
  </si>
  <si>
    <t>Ο κύριος Κούνελος και το εργοστάσιο της σοκολάτας. Πόσο μ' αγαπά ο παππούς και η γιαγιά</t>
  </si>
  <si>
    <t xml:space="preserve"> 978-618-03-1876-0</t>
  </si>
  <si>
    <t>Dashka Slater</t>
  </si>
  <si>
    <t>Το ελαφοκάραβο</t>
  </si>
  <si>
    <t xml:space="preserve"> 978-618-03-1169-3 </t>
  </si>
  <si>
    <t>Daniel Cole</t>
  </si>
  <si>
    <t>Η κρεμάλα</t>
  </si>
  <si>
    <t xml:space="preserve"> 978-618-03-1312-3</t>
  </si>
  <si>
    <t>Claeys Gregory</t>
  </si>
  <si>
    <t>Μαρξ και μαρξισμός</t>
  </si>
  <si>
    <t>978-618-03-0543-2</t>
  </si>
  <si>
    <t>Celeste Ng</t>
  </si>
  <si>
    <t>Μικρές φωτιές παντού</t>
  </si>
  <si>
    <t>978-618-03-1543-1</t>
  </si>
  <si>
    <t>Beck Haylen</t>
  </si>
  <si>
    <t>Εφιάλτης στην Αριζόνα</t>
  </si>
  <si>
    <t>978-618-03-1418-2</t>
  </si>
  <si>
    <t>Arnaldur Indridason</t>
  </si>
  <si>
    <t>Φορμόλη</t>
  </si>
  <si>
    <t xml:space="preserve"> 978-618-03-1281-2</t>
  </si>
  <si>
    <t xml:space="preserve"> Τζέντα Ρόμπαρντ</t>
  </si>
  <si>
    <t>Το μικρό ποντίκι που έχασε τη φωνή του</t>
  </si>
  <si>
    <t>978-960-566-836-5</t>
  </si>
  <si>
    <t>Το μικρό λιοντάρι που έχασε το βρυχηθμό του</t>
  </si>
  <si>
    <t>978-960-566-833-4</t>
  </si>
  <si>
    <t>Μέλισσα</t>
  </si>
  <si>
    <t>Πατρίτσια Χέις</t>
  </si>
  <si>
    <t>Λεονάρντο ντα Βίντσι</t>
  </si>
  <si>
    <t xml:space="preserve"> 978-960-204-370-7</t>
  </si>
  <si>
    <t>Παλαιολογόπουλος Δημήτρης</t>
  </si>
  <si>
    <t>Σε 12 κόκκινα γαρύφαλλα σκοτωμένες επονίτισσες</t>
  </si>
  <si>
    <t>978-960-204-392-9</t>
  </si>
  <si>
    <t>Sarah Suzuki</t>
  </si>
  <si>
    <t>Γιαγιόι Κουσάμα: Από εδώ μέχρι το άπειρο</t>
  </si>
  <si>
    <t>Μελάνι</t>
  </si>
  <si>
    <t>Στόγιας Γιώργος</t>
  </si>
  <si>
    <t>Ο τελευταίος τροχός της αμάξης</t>
  </si>
  <si>
    <t>978-960-591-105-8</t>
  </si>
  <si>
    <t>πεπέ Αναστασία</t>
  </si>
  <si>
    <t>Χαϊκού και ένα κικό</t>
  </si>
  <si>
    <t>978-960-591-100-3</t>
  </si>
  <si>
    <t>Μαλαφέκας Μάκης</t>
  </si>
  <si>
    <t>Δε λες κουβέντα</t>
  </si>
  <si>
    <t>978-960-591-124-9</t>
  </si>
  <si>
    <t>Ευσταθιάδης Γιάννης</t>
  </si>
  <si>
    <t>Αντιστίξεις τα τρία βιβλία</t>
  </si>
  <si>
    <t>978-960-591-118-8</t>
  </si>
  <si>
    <t>Ειρήνη Τσαλή</t>
  </si>
  <si>
    <t>Golden Girl</t>
  </si>
  <si>
    <t>978-960-591-125-6</t>
  </si>
  <si>
    <t>Yizhar S.</t>
  </si>
  <si>
    <t>Ήταν το Χιρμπέτ Χιζέ</t>
  </si>
  <si>
    <t>978-960-591-129-4</t>
  </si>
  <si>
    <t>Lily Michaelides</t>
  </si>
  <si>
    <t>Εκείνος: Ανδρών ιστορίες</t>
  </si>
  <si>
    <t xml:space="preserve"> 978-960-591-111-9</t>
  </si>
  <si>
    <t>Kaplan Robert</t>
  </si>
  <si>
    <t>Η εκδίκηση της γεωγραφίας</t>
  </si>
  <si>
    <t>978-960-591-085-3</t>
  </si>
  <si>
    <t>Μέθεξις</t>
  </si>
  <si>
    <t>Κατσαρού Δήμητρα</t>
  </si>
  <si>
    <t>Σύνδρομο Down</t>
  </si>
  <si>
    <t>978-618-5226-50-3</t>
  </si>
  <si>
    <t>Μέδουσα</t>
  </si>
  <si>
    <t>Καλφόπουλος Σταύρος</t>
  </si>
  <si>
    <t>Πώς αδυνάτισε ο Βούδας</t>
  </si>
  <si>
    <t>978-960-8338-00-5</t>
  </si>
  <si>
    <t>Ζωή: Όνομα γένους θηλυκού</t>
  </si>
  <si>
    <t>978-960-8338-86-9</t>
  </si>
  <si>
    <t>Stephenson Neal</t>
  </si>
  <si>
    <t>Snow Crash</t>
  </si>
  <si>
    <t>978-960-8338-85-2</t>
  </si>
  <si>
    <t>Quino</t>
  </si>
  <si>
    <t>Μαφάλντα, φίλοι για μια ζωή</t>
  </si>
  <si>
    <t>978-960-8338-72-2</t>
  </si>
  <si>
    <t>Μαφάλντα, μια οικογενειακή ατμόσφαιρα</t>
  </si>
  <si>
    <t>978-960-8338-74-6</t>
  </si>
  <si>
    <t>Μαφάλντα, καλώς ήρθατε στο σχολείο!</t>
  </si>
  <si>
    <t>978-960-8338-73-9</t>
  </si>
  <si>
    <t>Karel Capek</t>
  </si>
  <si>
    <t>Ο πόλεμος με τις σαλαμάνδρες</t>
  </si>
  <si>
    <t>978-960-8338-87-6</t>
  </si>
  <si>
    <t>Goodis David</t>
  </si>
  <si>
    <t>Το φεγγάρι στον υπόνομο</t>
  </si>
  <si>
    <t>978-960-8338-78-4</t>
  </si>
  <si>
    <t>Σκοτεινό πέρασμα</t>
  </si>
  <si>
    <t>978-960-8338-83-8</t>
  </si>
  <si>
    <t>Cornell Woolrich</t>
  </si>
  <si>
    <t>Η γυναίκα φάντασμα</t>
  </si>
  <si>
    <t>978-960-8338-76-0</t>
  </si>
  <si>
    <t>Conrad, Joseph</t>
  </si>
  <si>
    <t xml:space="preserve"> Η μονομαχία</t>
  </si>
  <si>
    <t>978-960-8338-88-3</t>
  </si>
  <si>
    <t>Burnett W.R.</t>
  </si>
  <si>
    <t>High Sierra</t>
  </si>
  <si>
    <t>978-960-8338-80-7</t>
  </si>
  <si>
    <t>Μαμούθ Κόμιξ</t>
  </si>
  <si>
    <t>Herge</t>
  </si>
  <si>
    <t>Αποστολή στη Σελήνη</t>
  </si>
  <si>
    <t>978-960-321-136-5</t>
  </si>
  <si>
    <t>Μαλλιάρης</t>
  </si>
  <si>
    <t>ΑΜΠΡΟΖΟ ΦΕΝΤΕΡΙΚΑ</t>
  </si>
  <si>
    <t>Ο μάγειρας των εποχών και η μυστική συνταγή της άνοιξης</t>
  </si>
  <si>
    <t>978-960-457-967-9</t>
  </si>
  <si>
    <t>Μάγμα</t>
  </si>
  <si>
    <t>Νταμούρ Φρανκ</t>
  </si>
  <si>
    <t>Μακάριοι οι θνητοί</t>
  </si>
  <si>
    <t>978-618-83523-2-2</t>
  </si>
  <si>
    <t>Μυρέ Φιλίπ</t>
  </si>
  <si>
    <t>Αγαπητοί τζιχαντιστές</t>
  </si>
  <si>
    <t>978-618-83523-0-8</t>
  </si>
  <si>
    <t>Μισέα Ζαν Κλωντ</t>
  </si>
  <si>
    <t>Τζορτζ Όργουελ, ένας συντηρητικός αναρχικός</t>
  </si>
  <si>
    <t>978-618-83523-1-5</t>
  </si>
  <si>
    <t>Λιβάνη</t>
  </si>
  <si>
    <t>Κουνούνη Θάλεια</t>
  </si>
  <si>
    <t>Κράτα με... η κιβωτός σαλπάρει</t>
  </si>
  <si>
    <t>978-960-14-2101-8</t>
  </si>
  <si>
    <t>Γιάννης Μαρίνα Αλεξάνδρου</t>
  </si>
  <si>
    <t>Το πετράδι της Ιωνίας</t>
  </si>
  <si>
    <t xml:space="preserve"> 978-960-14-1783-7</t>
  </si>
  <si>
    <t>Fearn Nicholas</t>
  </si>
  <si>
    <t>Ο Ζήνωνας και η χελώνα</t>
  </si>
  <si>
    <t>978-960-14-0684-8</t>
  </si>
  <si>
    <t>Κυριακίδη Αφοί,</t>
  </si>
  <si>
    <t>Μπακαλοπούλου, Φιλίτσα</t>
  </si>
  <si>
    <t>Μαθητές με ελαφρά και μέτρια νοητική υστέρηση και η ένταξή τους στην εκπαίδευση</t>
  </si>
  <si>
    <t>978-960-343-665-2</t>
  </si>
  <si>
    <t>Κυριακίδη Αφοί</t>
  </si>
  <si>
    <t xml:space="preserve">Σύγχρονος γενική ιστορία του Πόντου </t>
  </si>
  <si>
    <t>978-960-343-281-4</t>
  </si>
  <si>
    <t>Κρύων</t>
  </si>
  <si>
    <t>Μπάτκο Αντρέι</t>
  </si>
  <si>
    <t>978-960-6631-32-0</t>
  </si>
  <si>
    <t>Κριτική</t>
  </si>
  <si>
    <t>Οργάνωση, διοίκηση και λειτουργία της πρωτοβάθμιας εκπαίδευσης</t>
  </si>
  <si>
    <t>978-960-586-249-7</t>
  </si>
  <si>
    <t>Τα πολλαπλά σύνορα ενός μεταβαλλόμενου κόσμου</t>
  </si>
  <si>
    <t>978-960-586-264-0</t>
  </si>
  <si>
    <t>Πολύζος, Σεραφείμ</t>
  </si>
  <si>
    <t>Διοίκηση και διαχείριση των έργων</t>
  </si>
  <si>
    <t>978-960-586-254-1</t>
  </si>
  <si>
    <t>Πολύζος, Νικόλαος Μ</t>
  </si>
  <si>
    <t xml:space="preserve">Διοίκηση και οργάνωση υπηρεσιών υγείας </t>
  </si>
  <si>
    <t>978-960-218-942-9</t>
  </si>
  <si>
    <t>Πετρουτσάτου Κλάιρη</t>
  </si>
  <si>
    <t>Δομικές μηχανές, λειτουργική ανάλυση και κοστολόγηση έργων πολιτικού μηχανικού</t>
  </si>
  <si>
    <t>978-960-586-253-4</t>
  </si>
  <si>
    <t>Παπαηλίας Θεόδωρος</t>
  </si>
  <si>
    <t>Παραδόσεις πολιτικής οικονομίας</t>
  </si>
  <si>
    <t>978-960-586-257-2</t>
  </si>
  <si>
    <t>Πανηγυράκης Γιώργος</t>
  </si>
  <si>
    <t>Καθημερινό μάρκετινγκ</t>
  </si>
  <si>
    <t>978-960-586-255-8</t>
  </si>
  <si>
    <t>Λόης Λαμπριανίδης</t>
  </si>
  <si>
    <t>Επενδύοντας στη φυγή</t>
  </si>
  <si>
    <t>978-960-218-742-5</t>
  </si>
  <si>
    <t>Λαγός Δημήτρης</t>
  </si>
  <si>
    <t>Τουριστική οικονομική</t>
  </si>
  <si>
    <t>978-960-586-252-7</t>
  </si>
  <si>
    <t>Βλάδος Χάρης</t>
  </si>
  <si>
    <t>Παγιδευμένοι στην κρίση</t>
  </si>
  <si>
    <t>978-960-586-266-4</t>
  </si>
  <si>
    <t>Βαίτσος Κωστής</t>
  </si>
  <si>
    <t>Πραγματική οικονομία</t>
  </si>
  <si>
    <t>978-960-586-269-5</t>
  </si>
  <si>
    <t>Ασπρίδης Γιώργος</t>
  </si>
  <si>
    <t xml:space="preserve">Επιχειρησιακές επικοινωνίες </t>
  </si>
  <si>
    <t xml:space="preserve"> 978-960-586-248-0</t>
  </si>
  <si>
    <t>Ανδρέου Γιώργος</t>
  </si>
  <si>
    <t>Η νεοθεσμική προσέγγιση της πολιτικής</t>
  </si>
  <si>
    <t>978-960-586-256-5</t>
  </si>
  <si>
    <t>Willliam L. Briggs,</t>
  </si>
  <si>
    <t>Απειροστικός λογισμός</t>
  </si>
  <si>
    <t>978-960-586-234-3</t>
  </si>
  <si>
    <t>Schlink Bernhard</t>
  </si>
  <si>
    <t>Όλγα</t>
  </si>
  <si>
    <t>978-960-586-263-3</t>
  </si>
  <si>
    <t xml:space="preserve">Drummond, Micheal </t>
  </si>
  <si>
    <t xml:space="preserve">Μέθοδοι οικονομικής αξιολόγησης των προγραμμάτων υγείας </t>
  </si>
  <si>
    <t>978-960-218-267-3</t>
  </si>
  <si>
    <t>Brun, Maëlle</t>
  </si>
  <si>
    <t>Μπριζίτ Μακρόν: Η ασυμβίβαστη</t>
  </si>
  <si>
    <t>978-960-586-247-3</t>
  </si>
  <si>
    <t>Κουκκίδα</t>
  </si>
  <si>
    <t>Charlie Gillett</t>
  </si>
  <si>
    <t>Ο ήχος της πόλης</t>
  </si>
  <si>
    <t>978-618-5333-14-0</t>
  </si>
  <si>
    <t>Κοροντζής</t>
  </si>
  <si>
    <t xml:space="preserve">Ο κύκλος με την κιμωλία </t>
  </si>
  <si>
    <t>978-960-8031-24-1</t>
  </si>
  <si>
    <t>Κόκκινο</t>
  </si>
  <si>
    <t xml:space="preserve"> Jon Klassen</t>
  </si>
  <si>
    <t>Βρήκαμε ένα καπέλο</t>
  </si>
  <si>
    <t>978-618-5005-24-5</t>
  </si>
  <si>
    <t xml:space="preserve"> Astrid Desbordes</t>
  </si>
  <si>
    <t>Η αγαπημένη μου αδελφούλα</t>
  </si>
  <si>
    <t>978-618-5005-26-9</t>
  </si>
  <si>
    <t>Κλειδάριθμος</t>
  </si>
  <si>
    <t>Φλώτσιου Έφη</t>
  </si>
  <si>
    <t>Τα τρία κλειδιά της προσωπικής ανάπτυξης</t>
  </si>
  <si>
    <t>978-960-461-896-5</t>
  </si>
  <si>
    <t>Σπαντιδάκη Λίλλυ</t>
  </si>
  <si>
    <t>Entrory</t>
  </si>
  <si>
    <t>Πατένταλης Μιχάλης</t>
  </si>
  <si>
    <t>Ποιος σκότωσε τον Μότσαρτ</t>
  </si>
  <si>
    <t xml:space="preserve"> 978-960-461-888-0</t>
  </si>
  <si>
    <t>Μαντέλα Νέλσον</t>
  </si>
  <si>
    <t>Γράμματα από την φυλακή</t>
  </si>
  <si>
    <t>978-960-461-880-4</t>
  </si>
  <si>
    <t>Κουρκουμέλη Τίνα</t>
  </si>
  <si>
    <t>Αβερτοσιά</t>
  </si>
  <si>
    <t>978-960-461-872-9</t>
  </si>
  <si>
    <t>Καλογεροπούλου, Μαρία</t>
  </si>
  <si>
    <t>Υπηρεσίες υγείας : Οργάνωση και διοίκηση, αποδοτικότητα, ποιότητα</t>
  </si>
  <si>
    <t>978-960-461-323-6</t>
  </si>
  <si>
    <t>Θοδωρής Δεύτος</t>
  </si>
  <si>
    <t>Το πέρασμα αντίκρυ</t>
  </si>
  <si>
    <t>978-960-461-889-7</t>
  </si>
  <si>
    <t>Αρχοντάκης σταύρος</t>
  </si>
  <si>
    <t>Βασικές αρχές νοσηλευτικής χειρουργείου</t>
  </si>
  <si>
    <t xml:space="preserve"> 978-960-461-900-9</t>
  </si>
  <si>
    <t>Vicky Hoefle</t>
  </si>
  <si>
    <t>Γονείς σε συνεργασία</t>
  </si>
  <si>
    <t>978-960-461-869-9</t>
  </si>
  <si>
    <t>Taylor Adams</t>
  </si>
  <si>
    <t>No Exit: Χωρίς διέξοδο</t>
  </si>
  <si>
    <t>978-960-461-842-2</t>
  </si>
  <si>
    <t>Stephen King</t>
  </si>
  <si>
    <t>Ωραίες κοιμωμένες</t>
  </si>
  <si>
    <t xml:space="preserve"> 978-960-461-882-8</t>
  </si>
  <si>
    <t>Το σκοτεινό μισό</t>
  </si>
  <si>
    <t xml:space="preserve"> 978-960-461-841-5</t>
  </si>
  <si>
    <t>Σάλεμς Λοτ</t>
  </si>
  <si>
    <t xml:space="preserve"> 978-960-461-832-3</t>
  </si>
  <si>
    <t>Stefan Thunberg</t>
  </si>
  <si>
    <t>Made in Sweden, ο χορός της αρκούδας</t>
  </si>
  <si>
    <t>978-960-461-698-5</t>
  </si>
  <si>
    <t>Ryan Holiday</t>
  </si>
  <si>
    <t>Το εμπόδιο ανοίγει τον δρόμο</t>
  </si>
  <si>
    <t>Neuhaus, Nele</t>
  </si>
  <si>
    <t>Ο θάνατος της αλεπούς</t>
  </si>
  <si>
    <t xml:space="preserve"> 978-960-461-868-2</t>
  </si>
  <si>
    <t>McFadden Bernice</t>
  </si>
  <si>
    <t>Ματωμένη τζαζ</t>
  </si>
  <si>
    <t>978-960-461-884-2</t>
  </si>
  <si>
    <t>Marie Kondo</t>
  </si>
  <si>
    <t>Σπίτι σε τάξη, ζωή σε τάξη</t>
  </si>
  <si>
    <t xml:space="preserve"> 978-960-461-690-9</t>
  </si>
  <si>
    <t>King Stephen</t>
  </si>
  <si>
    <t>Εξύψωση</t>
  </si>
  <si>
    <t>978-960-461-902-3</t>
  </si>
  <si>
    <t>The Outsider Ο ξένος</t>
  </si>
  <si>
    <t>978-960-461-891-0</t>
  </si>
  <si>
    <t>Kate Furnivall</t>
  </si>
  <si>
    <t>Η απελευθέρωση</t>
  </si>
  <si>
    <t>978-960-461-844-6</t>
  </si>
  <si>
    <t>κλειδάριθμος</t>
  </si>
  <si>
    <t>Jo Jakeman</t>
  </si>
  <si>
    <t>Η εκδίκηση των πρώην</t>
  </si>
  <si>
    <t>978-960-461-875-0</t>
  </si>
  <si>
    <t>Helen Cullen</t>
  </si>
  <si>
    <t>Τα χαμένα γράμματα του Γουίλιαμ Γουλφ</t>
  </si>
  <si>
    <t>978-960-461-901-6</t>
  </si>
  <si>
    <t>Greer Hendricks, Sarah Pekkanen</t>
  </si>
  <si>
    <t>Η σύζυγος ανάμεσά μας</t>
  </si>
  <si>
    <t xml:space="preserve"> 978-960-461-845-3</t>
  </si>
  <si>
    <t>Gali Honeyman</t>
  </si>
  <si>
    <t>Η Έλινορ Όλιφαντ είναι απολύτως καλά</t>
  </si>
  <si>
    <t xml:space="preserve"> 978-960-461-879-8</t>
  </si>
  <si>
    <t>Anthony Quinn</t>
  </si>
  <si>
    <t>Οι φίλοι μας στο Βερολίνο</t>
  </si>
  <si>
    <t xml:space="preserve"> 978-960-461-876-7</t>
  </si>
  <si>
    <t>Amy Lloyd</t>
  </si>
  <si>
    <t>Η αθωότητα σκοτώνει</t>
  </si>
  <si>
    <t>978-960-461-864-4,</t>
  </si>
  <si>
    <t>Amy J.L. Baker, Paul R. Fine</t>
  </si>
  <si>
    <t>Γονείς σε διαμάχη</t>
  </si>
  <si>
    <t>978-960-461-870-5</t>
  </si>
  <si>
    <t>Κίχλη</t>
  </si>
  <si>
    <t>Ράινερ Μαρία Ρίλκε</t>
  </si>
  <si>
    <t>Οι σημειώσεις του Μάλτε Λάουριντς Μπρίγκε</t>
  </si>
  <si>
    <t xml:space="preserve"> 978-618-5004-80-4</t>
  </si>
  <si>
    <t>Παπάς βασίλης</t>
  </si>
  <si>
    <t>Chiaroscuro</t>
  </si>
  <si>
    <t>978-618-5004-76-7</t>
  </si>
  <si>
    <t>Πανσέληνος Αλέξης</t>
  </si>
  <si>
    <t>Σεμινάρια δημιουργικής γραφής</t>
  </si>
  <si>
    <t>978-618-5004-63-7</t>
  </si>
  <si>
    <t>Μαρούστου Έλενα</t>
  </si>
  <si>
    <t>Δύο</t>
  </si>
  <si>
    <t>978-618-5004-81-1</t>
  </si>
  <si>
    <t>Γιώργος Αριστηνός</t>
  </si>
  <si>
    <t>Ο δολοφόνος</t>
  </si>
  <si>
    <t>978-618-5004-79-8</t>
  </si>
  <si>
    <t>Κέλευθος</t>
  </si>
  <si>
    <t>Θραύσματα πολέμου</t>
  </si>
  <si>
    <t>978-618-83432-9-0</t>
  </si>
  <si>
    <t>Νίκος Βεργέτης</t>
  </si>
  <si>
    <t>Χόλι Μάουντεν</t>
  </si>
  <si>
    <t>978-618-83432-2-1</t>
  </si>
  <si>
    <t>Κάββαλου Στέργια</t>
  </si>
  <si>
    <t>Δρόμος από γάλα</t>
  </si>
  <si>
    <t>978-618-83432-8-3</t>
  </si>
  <si>
    <t>Recalcati, Massimo</t>
  </si>
  <si>
    <t>Πορτρέτα της επιθυμίας</t>
  </si>
  <si>
    <t xml:space="preserve"> 978-618-83432-5-2</t>
  </si>
  <si>
    <t>Némirovsky, Irène</t>
  </si>
  <si>
    <t>Οι μύγες του φθινοπώρου</t>
  </si>
  <si>
    <t>978-618-83432-4-5</t>
  </si>
  <si>
    <t>Massimo Recalcati</t>
  </si>
  <si>
    <t>Το σύμπλεγμα του Τηλέμαχου</t>
  </si>
  <si>
    <t>978-618-80590-8-5</t>
  </si>
  <si>
    <t>Esther Perel</t>
  </si>
  <si>
    <t>Τα πρόσωπα της απιστίας</t>
  </si>
  <si>
    <t>978-618-84065-1-3</t>
  </si>
  <si>
    <t>Erri De Luca</t>
  </si>
  <si>
    <t>Φύση γυμνή</t>
  </si>
  <si>
    <t>978-618-83432-1-4</t>
  </si>
  <si>
    <t>Η ιστορία της Ειρήνης</t>
  </si>
  <si>
    <t>978-618-83432-3-8</t>
  </si>
  <si>
    <t>Είσαι δικός μου, εσύ</t>
  </si>
  <si>
    <t xml:space="preserve"> 978-618-82913-0-0</t>
  </si>
  <si>
    <t>Clarissa Pinkola Estés</t>
  </si>
  <si>
    <t>Ο χορός των μεγάλων μητέρων</t>
  </si>
  <si>
    <t>978-618-82913-1-7</t>
  </si>
  <si>
    <t>Catherine Millot</t>
  </si>
  <si>
    <t>H ζωή με τον Λακάν</t>
  </si>
  <si>
    <t xml:space="preserve"> 978-618-83432-6-9</t>
  </si>
  <si>
    <t>Boris Cyrulnik</t>
  </si>
  <si>
    <t>Τρέξε να σωθείς, η ζωή σε καλεί</t>
  </si>
  <si>
    <t>978-618-80590-6-1</t>
  </si>
  <si>
    <t>Η γέννηση του ήρωα</t>
  </si>
  <si>
    <t>978-618-84065-0-6</t>
  </si>
  <si>
    <t>Κέδρος</t>
  </si>
  <si>
    <t>Χριστόπουλος Βασίλειος</t>
  </si>
  <si>
    <t>Γιατί σ' εμένα;</t>
  </si>
  <si>
    <t xml:space="preserve"> 978-960-04-4949-5</t>
  </si>
  <si>
    <t>Χίρο Αρικάουα</t>
  </si>
  <si>
    <t>Το χρονικό ενός πολυταξιδεμένου γάτου</t>
  </si>
  <si>
    <t>978-618-02-1093-4</t>
  </si>
  <si>
    <t>Τζ. Ρ. Ρ. Τόλκιν</t>
  </si>
  <si>
    <t>Μπέρεν και Λούθιεν</t>
  </si>
  <si>
    <t>978-960-04-4965-5</t>
  </si>
  <si>
    <t>Τέα Στίλτον</t>
  </si>
  <si>
    <t>Όνειρα στον πάγο για την Κολέτ</t>
  </si>
  <si>
    <t>978-960-04-4979-2</t>
  </si>
  <si>
    <t>Η μυστηριώδης ερωτική επιστολή</t>
  </si>
  <si>
    <t>978-960-04-4978-5</t>
  </si>
  <si>
    <t>Ανθολογία λατινικής ερωτικής ποίησης</t>
  </si>
  <si>
    <t>978-960-04-4961-7</t>
  </si>
  <si>
    <t>Σταύρος Παναγιωτίδης</t>
  </si>
  <si>
    <t>Το κουρασμένο μέλι</t>
  </si>
  <si>
    <t>978-960-04-4946-4</t>
  </si>
  <si>
    <t>Σοφία Αλεξανιάν</t>
  </si>
  <si>
    <t>Η ζωή αύριο, η ζωή χθες</t>
  </si>
  <si>
    <t xml:space="preserve"> 978-960-04-4913-6</t>
  </si>
  <si>
    <t>Ρίτσος Γιάννης</t>
  </si>
  <si>
    <t>Πρώιμα ποιήματα και πεζά</t>
  </si>
  <si>
    <t>978-960-04-4964-8</t>
  </si>
  <si>
    <t>Πέτρος Βουνισέας</t>
  </si>
  <si>
    <t>Το νεροπίστολο</t>
  </si>
  <si>
    <t>978-960-04-4939-6</t>
  </si>
  <si>
    <t>Παλαμάς Κωστής</t>
  </si>
  <si>
    <t>Ανθολογία</t>
  </si>
  <si>
    <t>978-960-04-4890-0</t>
  </si>
  <si>
    <t>κέδρος</t>
  </si>
  <si>
    <t>Νίκος Σβέρκος</t>
  </si>
  <si>
    <t>Το στρατόπεδο της σιωπής</t>
  </si>
  <si>
    <t>978-960-04-4943-3</t>
  </si>
  <si>
    <t>Μιχάλης Νταλαμπίρας</t>
  </si>
  <si>
    <t>Project Κάλχας</t>
  </si>
  <si>
    <t>978-960-04-4951-8</t>
  </si>
  <si>
    <t>Μιχάλης Μανωλιός</t>
  </si>
  <si>
    <t>Το βιβλίο και η περφόρμανς</t>
  </si>
  <si>
    <t xml:space="preserve"> 978-960-04-4954-9</t>
  </si>
  <si>
    <t>Μαρία Λόπες Σορία</t>
  </si>
  <si>
    <t>Μια βροχερή μέρα</t>
  </si>
  <si>
    <t>978-960-04-4839-9</t>
  </si>
  <si>
    <t>Με το χέρι της καρδιάς</t>
  </si>
  <si>
    <t>978-960-04-4840-5</t>
  </si>
  <si>
    <t>Θέλω αν μου φέρεις το φεγγάρι</t>
  </si>
  <si>
    <t>978-960-04-4841-2</t>
  </si>
  <si>
    <t>Μανόλης Μελισσουργάκης</t>
  </si>
  <si>
    <t>Αδήλωτες νίκες</t>
  </si>
  <si>
    <t>978-960-04-4968-6</t>
  </si>
  <si>
    <t>Μακρή Βικτώρια</t>
  </si>
  <si>
    <t>Αρχιπέλαγος La Maddalena</t>
  </si>
  <si>
    <t>978-960-04-4953-2</t>
  </si>
  <si>
    <t>Λουκάς Χ. Γιαννάτος</t>
  </si>
  <si>
    <t>Μπουρίνι</t>
  </si>
  <si>
    <t xml:space="preserve"> 978-960-04-4934-1</t>
  </si>
  <si>
    <t>Λία Μεγάλου - Σεφεριάδου</t>
  </si>
  <si>
    <t>Οι σαράντα τρεις σιωπές</t>
  </si>
  <si>
    <t>978-960-04-4971-6</t>
  </si>
  <si>
    <t>Κούκιας Θοδωρής</t>
  </si>
  <si>
    <t>Ο πυροβάτης των αστεριών</t>
  </si>
  <si>
    <t xml:space="preserve"> 978-960-04-4984-6</t>
  </si>
  <si>
    <t>Κέλλης Κωνσταντίνος</t>
  </si>
  <si>
    <t>Η σκιά στο σπίτι</t>
  </si>
  <si>
    <t>978-960-04-4752-1</t>
  </si>
  <si>
    <t>Κατερίνα Μαυρομμάτη</t>
  </si>
  <si>
    <t>Η εξαθλίωση</t>
  </si>
  <si>
    <t xml:space="preserve"> 978-960-04-4970-9</t>
  </si>
  <si>
    <t>Ιωάννα Σταματοπούλου</t>
  </si>
  <si>
    <t>Η μάγισσα Αμπουλίνα</t>
  </si>
  <si>
    <t>960-04-2594-9</t>
  </si>
  <si>
    <t>Η λευκή Μόλι</t>
  </si>
  <si>
    <t>960-04-2593-0</t>
  </si>
  <si>
    <t>Ιάσων Πιπίνης</t>
  </si>
  <si>
    <t>Βενεζουέλα</t>
  </si>
  <si>
    <t>978-960-04-4967-9</t>
  </si>
  <si>
    <t xml:space="preserve">Ευθυμία Ανδριώτη </t>
  </si>
  <si>
    <t>Ένας δράκος στην κουζίνα</t>
  </si>
  <si>
    <t>978-960-04-4135-2</t>
  </si>
  <si>
    <t>Διδώ Σωτηρίου</t>
  </si>
  <si>
    <t>Ανασκαφές</t>
  </si>
  <si>
    <t xml:space="preserve"> 978-960-04-4959-4</t>
  </si>
  <si>
    <t>Δημήτρης Κάσσαρης</t>
  </si>
  <si>
    <t>Οι χοντρές κυρίες</t>
  </si>
  <si>
    <t>960-04-2537-Χ</t>
  </si>
  <si>
    <t>Γούτας Παναγιώτης</t>
  </si>
  <si>
    <t>Μποέμ και Ρικάρντο</t>
  </si>
  <si>
    <t xml:space="preserve"> 978-960-04-4969-3</t>
  </si>
  <si>
    <t>Γιώτα Στεφάνου</t>
  </si>
  <si>
    <t>Το ζευγάρι απέναντι δεν καβγαδίζει πια</t>
  </si>
  <si>
    <t>978-960-04-4935-8</t>
  </si>
  <si>
    <t>Γιορν Λιρ Χορστ</t>
  </si>
  <si>
    <t>Επιχείρηση Καταιγίδα</t>
  </si>
  <si>
    <t>978-960-04-4851-1</t>
  </si>
  <si>
    <t>Επιχείρηση Άντρας με τα μαύρα</t>
  </si>
  <si>
    <t>978-960-04-4852-8</t>
  </si>
  <si>
    <t>Γιάννης Κοντός</t>
  </si>
  <si>
    <t>Τα παραμύθια του καλού μάγου</t>
  </si>
  <si>
    <t>978-960-04-3966-3</t>
  </si>
  <si>
    <t xml:space="preserve">Αριστείδης ο μικρός ιπποπόταμος </t>
  </si>
  <si>
    <t>960-04-1982-5</t>
  </si>
  <si>
    <t>Γεωργία Μουντζούρη</t>
  </si>
  <si>
    <t>Αριθμοχώρα εναντίον Γραμματοχώρας</t>
  </si>
  <si>
    <t>978-960-04-4920-4</t>
  </si>
  <si>
    <t>Βάσα Σολωμού - Ξανθάκη</t>
  </si>
  <si>
    <t>Ο θησαυρός</t>
  </si>
  <si>
    <t>978-960-04-4966-2</t>
  </si>
  <si>
    <t>Wallace, David Foster</t>
  </si>
  <si>
    <t>Ο χλομός βασιλιάς</t>
  </si>
  <si>
    <t>978-960-04-4912-9</t>
  </si>
  <si>
    <t>Søren Kierkegaard</t>
  </si>
  <si>
    <t>Ο κατάσκοπος του Θεού</t>
  </si>
  <si>
    <t>978-960-04-4889-4</t>
  </si>
  <si>
    <t>Philip Kerr</t>
  </si>
  <si>
    <t>Φοβού τους Δαναούς</t>
  </si>
  <si>
    <t>978-960-04-4973-0</t>
  </si>
  <si>
    <t>Η πιο τρομακτική ιστορία όλων των εποχών</t>
  </si>
  <si>
    <t>978-960-04-4866-5</t>
  </si>
  <si>
    <t>Gaiman Neil</t>
  </si>
  <si>
    <t>978-960-04-2468-3</t>
  </si>
  <si>
    <t>Παραμύθια για καληνύχτα με πρίγκιπες και πριγκίπισσες, βασιλιάδες και βασίλισσες</t>
  </si>
  <si>
    <t xml:space="preserve"> 978-960-04-4586-2 </t>
  </si>
  <si>
    <t>Κάτοπτρο</t>
  </si>
  <si>
    <t>Η απλή επιστήμη της πτήσης</t>
  </si>
  <si>
    <t xml:space="preserve"> 978-618-5111-80-9</t>
  </si>
  <si>
    <t>Richard H. Thaler</t>
  </si>
  <si>
    <t>Παράτυπη συμπεριφορά</t>
  </si>
  <si>
    <t>978-618-5111-85-4</t>
  </si>
  <si>
    <t>Richard Feynman</t>
  </si>
  <si>
    <t>Σίγουρα θα αστειεύεστε, κύριε Φάινμαν!</t>
  </si>
  <si>
    <t xml:space="preserve"> 978-618-5111-94-6</t>
  </si>
  <si>
    <t>Purves Dale</t>
  </si>
  <si>
    <t>Η μουσική ως βιολογία</t>
  </si>
  <si>
    <t>9786185111847</t>
  </si>
  <si>
    <t>Hans Rosling</t>
  </si>
  <si>
    <t>Factfulness</t>
  </si>
  <si>
    <t>978-618-5111-93-9</t>
  </si>
  <si>
    <t>Καστανιώτης</t>
  </si>
  <si>
    <t>Χρυσός Νίκος</t>
  </si>
  <si>
    <t>Καινούργια μέρα</t>
  </si>
  <si>
    <t>978-960-03-6357-9</t>
  </si>
  <si>
    <t>Χένρι Τζέιμς</t>
  </si>
  <si>
    <t>Πλατεία Ουάσινγκτον</t>
  </si>
  <si>
    <t>978-960-03-6484-2</t>
  </si>
  <si>
    <t>Σταμάτης Αλέξης</t>
  </si>
  <si>
    <t>Ο άντρας της πέμπτης πράξης</t>
  </si>
  <si>
    <t xml:space="preserve"> 978-960-03-6447-7</t>
  </si>
  <si>
    <t>Σίκο Μπουάρκε</t>
  </si>
  <si>
    <t>Βουδαπέστη</t>
  </si>
  <si>
    <t>978-960-03-6437-8</t>
  </si>
  <si>
    <t>Σαραμάγκου Ζοζέ</t>
  </si>
  <si>
    <t>Το κατά Ιησούν Ευαγγέλιον</t>
  </si>
  <si>
    <t xml:space="preserve"> 978-960-03-6486-6</t>
  </si>
  <si>
    <t>Πρίμο Λέβι</t>
  </si>
  <si>
    <t>Το περιοδικό σύστημα</t>
  </si>
  <si>
    <t>978-960-03-6488-0</t>
  </si>
  <si>
    <t>Νίκος Α. Μάντης</t>
  </si>
  <si>
    <t>Πέτρα, ψαλίδι, χαρτί</t>
  </si>
  <si>
    <t>978-960-03-6508-5</t>
  </si>
  <si>
    <t>Μπενεντέτο Αντόνιο</t>
  </si>
  <si>
    <t>Σάμα</t>
  </si>
  <si>
    <t>978-960-03-6403-3</t>
  </si>
  <si>
    <t>Μιχάλης Μοδινός</t>
  </si>
  <si>
    <t>Επιστροφή</t>
  </si>
  <si>
    <t>978-960-03-6512-2</t>
  </si>
  <si>
    <t>Μήτσου Ανδρέας</t>
  </si>
  <si>
    <t>Ο Ορφέας και ο Ανδρέας</t>
  </si>
  <si>
    <t>978-960-03-6519-1</t>
  </si>
  <si>
    <t>Μαργαρίτα Λυμπεράκη</t>
  </si>
  <si>
    <t>Τα ψάθινα καπέλα</t>
  </si>
  <si>
    <t xml:space="preserve"> 978-960-03-6507-8</t>
  </si>
  <si>
    <t>Κρίτων Σαλπιγκτής</t>
  </si>
  <si>
    <t>Θρυμματισμένη φρυγανιά</t>
  </si>
  <si>
    <t>978-960-572-256-2</t>
  </si>
  <si>
    <t>Κουνέλης Βασίλης</t>
  </si>
  <si>
    <t>Καπνισμένα ερείπια</t>
  </si>
  <si>
    <t>978-960-03-6455-2</t>
  </si>
  <si>
    <t>Κίρμεν Ουρίμπε</t>
  </si>
  <si>
    <t>Την ώρα που ξυπνάμε μαζί</t>
  </si>
  <si>
    <t xml:space="preserve"> 978-960-03-6425-5</t>
  </si>
  <si>
    <t>Κέλμαν Ντάνιελ</t>
  </si>
  <si>
    <t>Τυλ, ο σαλτιμπάγκος</t>
  </si>
  <si>
    <t>978-960-03-6417-0</t>
  </si>
  <si>
    <t>Κατσικονούρης Βασίλης</t>
  </si>
  <si>
    <t>Καρό παιδιά, ριγέ πατεράδες</t>
  </si>
  <si>
    <t>978-960-03-6535-1</t>
  </si>
  <si>
    <t>Καρυστιάνη Ιωάννα</t>
  </si>
  <si>
    <t>Χίλιες ανάσες</t>
  </si>
  <si>
    <t>978-960-03-6450-7</t>
  </si>
  <si>
    <t>Ιωάννα Καρατζαφέρη</t>
  </si>
  <si>
    <t>Το χαμένο κουμπί</t>
  </si>
  <si>
    <t>978-960-03-6503-0</t>
  </si>
  <si>
    <t>Ίμρε Κέρτες</t>
  </si>
  <si>
    <t xml:space="preserve">Το μυθιστόρημα ενός ανθρώπου δίχως πεπρωμένο </t>
  </si>
  <si>
    <t xml:space="preserve"> 978-960-03-6475-0</t>
  </si>
  <si>
    <t>Το αγριότρενο</t>
  </si>
  <si>
    <t>978-960-03-6459-0</t>
  </si>
  <si>
    <t>Ελένη Πριοβόλου</t>
  </si>
  <si>
    <t>Καπετάν Ζωή</t>
  </si>
  <si>
    <t xml:space="preserve"> 978-960-03-5422-5</t>
  </si>
  <si>
    <t>Γιανναράς, Χρήστος</t>
  </si>
  <si>
    <t>Η μεταφυσική ως πρόκληση επικαιρική</t>
  </si>
  <si>
    <t>978-960-572-258-6</t>
  </si>
  <si>
    <t>Βιστωνίτης Αναστάσης</t>
  </si>
  <si>
    <t>Ποιήματα (1971-2008)</t>
  </si>
  <si>
    <t xml:space="preserve"> 978-960-03-6463-7</t>
  </si>
  <si>
    <t>Αφροδίτη Λίτη</t>
  </si>
  <si>
    <t>Γιώργος Λάππας: Εγκιβωτισμός</t>
  </si>
  <si>
    <t xml:space="preserve"> 978-960-03-6538-2</t>
  </si>
  <si>
    <t>Ανν Ενράιτ</t>
  </si>
  <si>
    <t>Η συγκέντρωση</t>
  </si>
  <si>
    <t xml:space="preserve"> 978-960-03-6479-8</t>
  </si>
  <si>
    <t>Αλι Σμιθ</t>
  </si>
  <si>
    <t>Φθινόπωρο</t>
  </si>
  <si>
    <t xml:space="preserve"> 978-960-03-6524-5</t>
  </si>
  <si>
    <t>Αλέξης Πάρνης</t>
  </si>
  <si>
    <t>Ο ρυθμός του κόσμου</t>
  </si>
  <si>
    <t>978-960-03-6350-0</t>
  </si>
  <si>
    <t>Soloúp</t>
  </si>
  <si>
    <t>Ο συλλέκτης</t>
  </si>
  <si>
    <t>978-960-572-254-8</t>
  </si>
  <si>
    <t>Reich, Wilhelm,</t>
  </si>
  <si>
    <t>Γιατί επικράτησε ο Χίτλερ;</t>
  </si>
  <si>
    <t>978-960-03-5667-0</t>
  </si>
  <si>
    <t>Magda Szabo</t>
  </si>
  <si>
    <t>Στο κατώφλι του Δία</t>
  </si>
  <si>
    <t>978-960-03-6431-6</t>
  </si>
  <si>
    <t>Knausgård, Karl Ove</t>
  </si>
  <si>
    <t>Ο αγώνας μου: Όνειρα στη βροχή</t>
  </si>
  <si>
    <t xml:space="preserve"> 978-960-03-6467-5</t>
  </si>
  <si>
    <t>Kis Danilo</t>
  </si>
  <si>
    <t>Η εγκυκλοπαίδεια των νεκρών</t>
  </si>
  <si>
    <t>978-960-03-6422-4</t>
  </si>
  <si>
    <t>Herrera, Yuri</t>
  </si>
  <si>
    <t>Σημάδια πριν το τέλος του κόσμου</t>
  </si>
  <si>
    <t>978-960-03-6428-6</t>
  </si>
  <si>
    <t>Καρδαμίτσα</t>
  </si>
  <si>
    <t>Μήτση - Αναγνώστου, Μαρία</t>
  </si>
  <si>
    <t xml:space="preserve">Ο σπαρτιατικός οίκος </t>
  </si>
  <si>
    <t>978-960-354-468-5</t>
  </si>
  <si>
    <t>Κοκκορού - Αλευρά, Γεωργία</t>
  </si>
  <si>
    <t xml:space="preserve">Η τέχνη της αρχαίας Ελλάδας </t>
  </si>
  <si>
    <t>978-960-354-021-2</t>
  </si>
  <si>
    <t>Κακριδής, Φάνης</t>
  </si>
  <si>
    <t xml:space="preserve">Αρχαίος ελληνικός λόγος </t>
  </si>
  <si>
    <t>978-960-354-464-7</t>
  </si>
  <si>
    <t>Richter, Gisella</t>
  </si>
  <si>
    <t xml:space="preserve">Αρχαία ελληνική τέχνη </t>
  </si>
  <si>
    <t>Bergeron, Henri</t>
  </si>
  <si>
    <t>Πολιτική κοινωνιολογία της υγείας</t>
  </si>
  <si>
    <t>978-960-354-475-3</t>
  </si>
  <si>
    <t>Καραβία, Δ. Ν. - Αναστατικές Εκδόσεις</t>
  </si>
  <si>
    <t>Κομνημός-Υψηλάντης Αθανάσιος</t>
  </si>
  <si>
    <t>Τα μετά την Άλωσιν (1453-1789)</t>
  </si>
  <si>
    <t>Τόσκα - Κάμπα Σούλα</t>
  </si>
  <si>
    <t>Μοιρολόγια από τη δημοτική μας ποίηση</t>
  </si>
  <si>
    <t>978-960-258-135-3</t>
  </si>
  <si>
    <t>Πλουμίδης Γεώργιος</t>
  </si>
  <si>
    <t>Οι μεγάλοι σταθμοί της βαλκανικής ιστορίας (1683-2018)</t>
  </si>
  <si>
    <t>978-960-258-137-7</t>
  </si>
  <si>
    <t>Ερμηνεύοντας το αύριο</t>
  </si>
  <si>
    <t>978-960-258-138-4</t>
  </si>
  <si>
    <t>Κοφινάς Γ.Μ.</t>
  </si>
  <si>
    <t>Τα οικονομικά της Μακεδονίας</t>
  </si>
  <si>
    <t>978-960-258-133-9</t>
  </si>
  <si>
    <t>Δουδούμης Γεωργιος</t>
  </si>
  <si>
    <t>Τα Βαλκάνια στη σκιά του χθες</t>
  </si>
  <si>
    <t>978-960-258-134-6</t>
  </si>
  <si>
    <t>Αναζητήσεις εντός τόπου και χρόνου</t>
  </si>
  <si>
    <t>978-960-258-131-5</t>
  </si>
  <si>
    <t>Σάθας Κωνσταντίνος</t>
  </si>
  <si>
    <t>Έλληνες στρατιώται εν τη Δύσει</t>
  </si>
  <si>
    <t>978-960-258-115-5</t>
  </si>
  <si>
    <t>Μανούσος Αντώνιος</t>
  </si>
  <si>
    <t>Τραγούδια εθνικά</t>
  </si>
  <si>
    <t>Ήμελλος Στέφανος</t>
  </si>
  <si>
    <t>Θρυλούμενα γιά την άλωση και την εθνική αποκατάσταση.Έκδ.Β΄</t>
  </si>
  <si>
    <t>960-7133-96-X</t>
  </si>
  <si>
    <t xml:space="preserve">Καπόν </t>
  </si>
  <si>
    <t>Άπελφελντ Ααρών</t>
  </si>
  <si>
    <t>Τσίλι: Ζωή στη σκιά του θανάτου</t>
  </si>
  <si>
    <t>978-618-5209-38-4</t>
  </si>
  <si>
    <t>Καπόν</t>
  </si>
  <si>
    <t>Πιερ Βιντάλ - Νακέ</t>
  </si>
  <si>
    <t>Οι δολοφόνοι της μνήμης</t>
  </si>
  <si>
    <t>978-618-5209-39-1</t>
  </si>
  <si>
    <t>Γιώργος Πουλημένος</t>
  </si>
  <si>
    <t>Η προκυμαία της Σμύρνης 2 τόμοι</t>
  </si>
  <si>
    <t>978-618-5209-36-0</t>
  </si>
  <si>
    <t xml:space="preserve">Χριστίνα Φραγκεσκάκη </t>
  </si>
  <si>
    <t xml:space="preserve">Ζωγράφισέ μου ένα σπίτι </t>
  </si>
  <si>
    <t>978-960-471-128-4</t>
  </si>
  <si>
    <t>Χριστιάννα Γύρα</t>
  </si>
  <si>
    <t xml:space="preserve">Το παραπονεμένο μακό </t>
  </si>
  <si>
    <t>978-960-471-047-8</t>
  </si>
  <si>
    <t>Χαραλαμπίδης, Κυριάκος</t>
  </si>
  <si>
    <t>Σαλιγκάρι και φεγγάρι</t>
  </si>
  <si>
    <t>978-960-471-182-6</t>
  </si>
  <si>
    <t>Αν θες να πας ταξίδι στο φεγγάρι</t>
  </si>
  <si>
    <t>978-960-471-111-6</t>
  </si>
  <si>
    <t>Πέρσα Ζαχαρία</t>
  </si>
  <si>
    <t>Η φάλαινα, το αγόρι και η θάλασσα ανάμεσά τους</t>
  </si>
  <si>
    <t xml:space="preserve"> 978-960-471-181-9</t>
  </si>
  <si>
    <t>Πάνος Κυπαρίσσης</t>
  </si>
  <si>
    <t>Το παραμύθι της μοναξιάς</t>
  </si>
  <si>
    <t>978-960-471-135-2</t>
  </si>
  <si>
    <t>Όλγα Ν. Παπαδογεωργάκη</t>
  </si>
  <si>
    <t>Η μικρή Ελένη και οι πρώτοι της φίλοι</t>
  </si>
  <si>
    <t>978-960-471-070-6</t>
  </si>
  <si>
    <t>Νεγρεπόντης Γιάννης</t>
  </si>
  <si>
    <t>Ο καθρέφτης και άλλες πρόζες</t>
  </si>
  <si>
    <t>978-960-471-171-0</t>
  </si>
  <si>
    <t>Μυρογιάννη Ελσα</t>
  </si>
  <si>
    <t>Το όνειρο του Ιωάννη</t>
  </si>
  <si>
    <t>978-960-471-160-4</t>
  </si>
  <si>
    <t>Μπουλώτης Χρήστος</t>
  </si>
  <si>
    <t>Το κροκοδειλάκι που έγινε λιβάδι</t>
  </si>
  <si>
    <t>978-960-471-157-4</t>
  </si>
  <si>
    <t>Μάρω Κατσίκα</t>
  </si>
  <si>
    <t>Ο Κουκούσκα</t>
  </si>
  <si>
    <t>978-960-471-134-5</t>
  </si>
  <si>
    <t>Μαρίνα Δημητρά</t>
  </si>
  <si>
    <t>Άννα Πένσα</t>
  </si>
  <si>
    <t>978-960-471-165-9</t>
  </si>
  <si>
    <t>Μαρίζα Ντεκάστρο</t>
  </si>
  <si>
    <t>Ένας κόσμος σε κίνηση</t>
  </si>
  <si>
    <t xml:space="preserve"> 978-960-471-112-3</t>
  </si>
  <si>
    <t>Λίλα Πατρόκλου</t>
  </si>
  <si>
    <t>Η Χρυσούλα</t>
  </si>
  <si>
    <t>978-960-471-123-9</t>
  </si>
  <si>
    <t>Κώστας Σουέρεφ</t>
  </si>
  <si>
    <t>Μουσειακοί χώροι στον εικοστό πρώτο αιώνα</t>
  </si>
  <si>
    <t xml:space="preserve"> 978-960-471-146-8</t>
  </si>
  <si>
    <t>Καρακίτσιος Ανδρέας</t>
  </si>
  <si>
    <t>Η λογοτεχνία αλλιώς</t>
  </si>
  <si>
    <t>978-960-471-162-8</t>
  </si>
  <si>
    <t>Εύη Γεροκώστα</t>
  </si>
  <si>
    <t>Ασφοντυλίτης</t>
  </si>
  <si>
    <t>978-960-471-144-4</t>
  </si>
  <si>
    <t>Δημήτρης Αναστασίου</t>
  </si>
  <si>
    <t>Α = -Α</t>
  </si>
  <si>
    <t>978-960-471-158-1</t>
  </si>
  <si>
    <t>Δέσποινα Μπογδάνη - Σογιούλ</t>
  </si>
  <si>
    <t>Μια σοκολάτα για το Νικόλα</t>
  </si>
  <si>
    <t>978-960-98525-2-4</t>
  </si>
  <si>
    <t>Γκιμοσούλης Κώστης</t>
  </si>
  <si>
    <t>Μεταξοχώρι (Αλφάβητο για όρη)</t>
  </si>
  <si>
    <t>978-618-01-2530-6</t>
  </si>
  <si>
    <t xml:space="preserve">Το όνειρο του Κουρκουμά : ... στη χώρα των Μπαχαρικών </t>
  </si>
  <si>
    <t>Οι Ντάρρελ της Κέρκυρας</t>
  </si>
  <si>
    <t>Michel Haag</t>
  </si>
  <si>
    <t>Ενα δικό της δωμάτιο</t>
  </si>
  <si>
    <t>Βιρτζίνια Γουλ</t>
  </si>
  <si>
    <t>Εκκλησίες στην Ελλάδα μετά την άλωση</t>
  </si>
  <si>
    <t>960-254-608-5</t>
  </si>
  <si>
    <t>Πανεπιστημιακές Εκδόσεις ΕΜΠ</t>
  </si>
  <si>
    <t>Αφιέρωμα στη μνήμη του Σωτήρη Κίσσα</t>
  </si>
  <si>
    <t>Μουσείο Μπενάκη</t>
  </si>
  <si>
    <t>Θυμίαμα στη μνήμη της Λασκαρίνας Μπούρα τόμος 1, τόμος 2</t>
  </si>
  <si>
    <t>978-960-12-1031-5</t>
  </si>
  <si>
    <t>978-960-85160-2-1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</si>
</sst>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_€"/>
  </numFmts>
  <fonts count="13" x14ac:knownFonts="1">
    <font>
      <sz val="10"/>
      <color rgb="FF000000"/>
      <name val="Arial"/>
    </font>
    <font>
      <b/>
      <sz val="9"/>
      <color rgb="FFFFFFFF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rgb="FFFFFFFF"/>
      <name val="Arial"/>
      <family val="2"/>
      <charset val="161"/>
    </font>
    <font>
      <sz val="10"/>
      <color theme="1"/>
      <name val="Arial"/>
      <family val="2"/>
      <charset val="161"/>
    </font>
    <font>
      <b/>
      <sz val="9"/>
      <color rgb="FFFFFFFF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rgb="FF000000"/>
      <name val="Arial"/>
      <family val="2"/>
      <charset val="161"/>
    </font>
    <font>
      <sz val="10"/>
      <color rgb="FF484848"/>
      <name val="Arial"/>
      <family val="2"/>
      <charset val="161"/>
    </font>
    <font>
      <sz val="10"/>
      <name val="Arial"/>
      <family val="2"/>
      <charset val="161"/>
    </font>
    <font>
      <sz val="9"/>
      <color rgb="FF484848"/>
      <name val="Tahoma"/>
      <family val="2"/>
      <charset val="161"/>
    </font>
    <font>
      <b/>
      <sz val="9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333333"/>
        <bgColor rgb="FF333333"/>
      </patternFill>
    </fill>
    <fill>
      <patternFill patternType="solid">
        <fgColor rgb="FFC0C0C0"/>
        <bgColor rgb="FFC0C0C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996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0" borderId="1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9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14" fontId="8" fillId="0" borderId="1" xfId="0" applyNumberFormat="1" applyFont="1" applyBorder="1" applyAlignment="1">
      <alignment horizontal="left"/>
    </xf>
    <xf numFmtId="14" fontId="8" fillId="5" borderId="1" xfId="0" applyNumberFormat="1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/>
    </xf>
    <xf numFmtId="10" fontId="2" fillId="4" borderId="1" xfId="0" applyNumberFormat="1" applyFont="1" applyFill="1" applyBorder="1" applyAlignment="1">
      <alignment wrapText="1"/>
    </xf>
    <xf numFmtId="10" fontId="0" fillId="0" borderId="0" xfId="0" applyNumberFormat="1" applyFont="1" applyAlignment="1"/>
    <xf numFmtId="0" fontId="8" fillId="0" borderId="0" xfId="0" applyFont="1" applyBorder="1" applyAlignment="1">
      <alignment horizontal="left"/>
    </xf>
    <xf numFmtId="0" fontId="11" fillId="0" borderId="1" xfId="0" applyFont="1" applyBorder="1" applyAlignment="1"/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/>
    <xf numFmtId="0" fontId="7" fillId="5" borderId="2" xfId="0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5" fontId="0" fillId="0" borderId="0" xfId="0" applyNumberFormat="1" applyFont="1" applyAlignment="1"/>
    <xf numFmtId="165" fontId="12" fillId="6" borderId="1" xfId="0" applyNumberFormat="1" applyFont="1" applyFill="1" applyBorder="1" applyAlignment="1">
      <alignment horizontal="center" vertical="center" wrapText="1"/>
    </xf>
    <xf numFmtId="10" fontId="12" fillId="6" borderId="1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horizontal="left"/>
    </xf>
    <xf numFmtId="10" fontId="5" fillId="7" borderId="1" xfId="0" applyNumberFormat="1" applyFont="1" applyFill="1" applyBorder="1" applyAlignment="1">
      <alignment horizontal="left" vertical="center"/>
    </xf>
    <xf numFmtId="10" fontId="5" fillId="7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/>
    </xf>
    <xf numFmtId="0" fontId="3" fillId="0" borderId="1" xfId="0" applyFont="1" applyBorder="1"/>
    <xf numFmtId="10" fontId="2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107"/>
  <sheetViews>
    <sheetView tabSelected="1" topLeftCell="C1" workbookViewId="0">
      <pane ySplit="1" topLeftCell="A2" activePane="bottomLeft" state="frozen"/>
      <selection pane="bottomLeft" activeCell="H25" sqref="H25"/>
    </sheetView>
  </sheetViews>
  <sheetFormatPr defaultColWidth="14.42578125" defaultRowHeight="15" customHeight="1" x14ac:dyDescent="0.2"/>
  <cols>
    <col min="1" max="1" width="19.7109375" bestFit="1" customWidth="1"/>
    <col min="2" max="2" width="100.28515625" bestFit="1" customWidth="1"/>
    <col min="3" max="3" width="44.5703125" bestFit="1" customWidth="1"/>
    <col min="4" max="4" width="41.7109375" bestFit="1" customWidth="1"/>
    <col min="5" max="5" width="9.140625" bestFit="1" customWidth="1"/>
    <col min="6" max="6" width="10.42578125" style="37" customWidth="1"/>
    <col min="7" max="7" width="20.5703125" bestFit="1" customWidth="1"/>
    <col min="8" max="8" width="9.140625" style="30" customWidth="1"/>
    <col min="9" max="9" width="20.5703125" bestFit="1" customWidth="1"/>
    <col min="10" max="10" width="13.7109375" customWidth="1"/>
  </cols>
  <sheetData>
    <row r="1" spans="1:10" ht="48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8" t="s">
        <v>5</v>
      </c>
      <c r="G1" s="3" t="s">
        <v>24</v>
      </c>
      <c r="H1" s="39" t="s">
        <v>6</v>
      </c>
      <c r="I1" s="3" t="s">
        <v>25</v>
      </c>
      <c r="J1" s="40" t="s">
        <v>7</v>
      </c>
    </row>
    <row r="2" spans="1:10" s="8" customFormat="1" ht="12.75" x14ac:dyDescent="0.2">
      <c r="A2" s="13" t="s">
        <v>43</v>
      </c>
      <c r="B2" s="14" t="s">
        <v>42</v>
      </c>
      <c r="C2" s="14"/>
      <c r="D2" s="14" t="s">
        <v>41</v>
      </c>
      <c r="E2" s="15">
        <v>1</v>
      </c>
      <c r="F2" s="41"/>
      <c r="G2" s="10">
        <f t="shared" ref="G2:G65" si="0">E2*F2</f>
        <v>0</v>
      </c>
      <c r="H2" s="43"/>
      <c r="I2" s="10">
        <f>G2-(G2*H2)</f>
        <v>0</v>
      </c>
      <c r="J2" s="45"/>
    </row>
    <row r="3" spans="1:10" s="8" customFormat="1" ht="12.75" x14ac:dyDescent="0.2">
      <c r="A3" s="13" t="s">
        <v>40</v>
      </c>
      <c r="B3" s="15" t="s">
        <v>39</v>
      </c>
      <c r="C3" s="15" t="s">
        <v>38</v>
      </c>
      <c r="D3" s="14" t="s">
        <v>34</v>
      </c>
      <c r="E3" s="15">
        <v>1</v>
      </c>
      <c r="F3" s="41"/>
      <c r="G3" s="10">
        <f t="shared" si="0"/>
        <v>0</v>
      </c>
      <c r="H3" s="43"/>
      <c r="I3" s="10">
        <f t="shared" ref="I3:I66" si="1">G3-(G3*H3)</f>
        <v>0</v>
      </c>
      <c r="J3" s="45"/>
    </row>
    <row r="4" spans="1:10" s="8" customFormat="1" ht="12.75" x14ac:dyDescent="0.2">
      <c r="A4" s="13" t="s">
        <v>37</v>
      </c>
      <c r="B4" s="15" t="s">
        <v>36</v>
      </c>
      <c r="C4" s="15" t="s">
        <v>35</v>
      </c>
      <c r="D4" s="14" t="s">
        <v>34</v>
      </c>
      <c r="E4" s="15">
        <v>1</v>
      </c>
      <c r="F4" s="41"/>
      <c r="G4" s="10">
        <f t="shared" si="0"/>
        <v>0</v>
      </c>
      <c r="H4" s="43"/>
      <c r="I4" s="10">
        <f t="shared" si="1"/>
        <v>0</v>
      </c>
      <c r="J4" s="45"/>
    </row>
    <row r="5" spans="1:10" s="8" customFormat="1" ht="12.75" x14ac:dyDescent="0.2">
      <c r="A5" s="16" t="s">
        <v>33</v>
      </c>
      <c r="B5" s="17" t="s">
        <v>32</v>
      </c>
      <c r="C5" s="17" t="s">
        <v>31</v>
      </c>
      <c r="D5" s="17" t="s">
        <v>30</v>
      </c>
      <c r="E5" s="17">
        <v>1</v>
      </c>
      <c r="F5" s="41"/>
      <c r="G5" s="10">
        <f t="shared" si="0"/>
        <v>0</v>
      </c>
      <c r="H5" s="43"/>
      <c r="I5" s="10">
        <f t="shared" si="1"/>
        <v>0</v>
      </c>
      <c r="J5" s="45"/>
    </row>
    <row r="6" spans="1:10" s="8" customFormat="1" ht="12.75" x14ac:dyDescent="0.2">
      <c r="A6" s="17" t="s">
        <v>29</v>
      </c>
      <c r="B6" s="18" t="s">
        <v>28</v>
      </c>
      <c r="C6" s="18" t="s">
        <v>27</v>
      </c>
      <c r="D6" s="9" t="s">
        <v>26</v>
      </c>
      <c r="E6" s="17">
        <v>2</v>
      </c>
      <c r="F6" s="41"/>
      <c r="G6" s="10">
        <f t="shared" si="0"/>
        <v>0</v>
      </c>
      <c r="H6" s="43"/>
      <c r="I6" s="10">
        <f t="shared" si="1"/>
        <v>0</v>
      </c>
      <c r="J6" s="45"/>
    </row>
    <row r="7" spans="1:10" s="8" customFormat="1" ht="12.75" x14ac:dyDescent="0.2">
      <c r="A7" s="17" t="s">
        <v>53</v>
      </c>
      <c r="B7" s="18" t="s">
        <v>52</v>
      </c>
      <c r="C7" s="18" t="s">
        <v>49</v>
      </c>
      <c r="D7" s="9" t="s">
        <v>26</v>
      </c>
      <c r="E7" s="17">
        <v>2</v>
      </c>
      <c r="F7" s="41"/>
      <c r="G7" s="10">
        <f t="shared" si="0"/>
        <v>0</v>
      </c>
      <c r="H7" s="43"/>
      <c r="I7" s="10">
        <f t="shared" si="1"/>
        <v>0</v>
      </c>
      <c r="J7" s="45"/>
    </row>
    <row r="8" spans="1:10" s="8" customFormat="1" ht="12.75" x14ac:dyDescent="0.2">
      <c r="A8" s="17" t="s">
        <v>51</v>
      </c>
      <c r="B8" s="18" t="s">
        <v>50</v>
      </c>
      <c r="C8" s="18" t="s">
        <v>49</v>
      </c>
      <c r="D8" s="9" t="s">
        <v>26</v>
      </c>
      <c r="E8" s="17">
        <v>2</v>
      </c>
      <c r="F8" s="41"/>
      <c r="G8" s="10">
        <f t="shared" si="0"/>
        <v>0</v>
      </c>
      <c r="H8" s="43"/>
      <c r="I8" s="10">
        <f t="shared" si="1"/>
        <v>0</v>
      </c>
      <c r="J8" s="45"/>
    </row>
    <row r="9" spans="1:10" s="8" customFormat="1" ht="12.75" x14ac:dyDescent="0.2">
      <c r="A9" s="17" t="s">
        <v>48</v>
      </c>
      <c r="B9" s="18" t="s">
        <v>47</v>
      </c>
      <c r="C9" s="18" t="s">
        <v>44</v>
      </c>
      <c r="D9" s="9" t="s">
        <v>26</v>
      </c>
      <c r="E9" s="17">
        <v>2</v>
      </c>
      <c r="F9" s="41"/>
      <c r="G9" s="10">
        <f t="shared" si="0"/>
        <v>0</v>
      </c>
      <c r="H9" s="43"/>
      <c r="I9" s="10">
        <f t="shared" si="1"/>
        <v>0</v>
      </c>
      <c r="J9" s="45"/>
    </row>
    <row r="10" spans="1:10" s="8" customFormat="1" ht="12.75" x14ac:dyDescent="0.2">
      <c r="A10" s="17" t="s">
        <v>46</v>
      </c>
      <c r="B10" s="18" t="s">
        <v>45</v>
      </c>
      <c r="C10" s="18" t="s">
        <v>44</v>
      </c>
      <c r="D10" s="9" t="s">
        <v>26</v>
      </c>
      <c r="E10" s="17">
        <v>2</v>
      </c>
      <c r="F10" s="41"/>
      <c r="G10" s="10">
        <f t="shared" si="0"/>
        <v>0</v>
      </c>
      <c r="H10" s="43"/>
      <c r="I10" s="10">
        <f t="shared" si="1"/>
        <v>0</v>
      </c>
      <c r="J10" s="45"/>
    </row>
    <row r="11" spans="1:10" s="8" customFormat="1" ht="12.75" x14ac:dyDescent="0.2">
      <c r="A11" s="17" t="s">
        <v>80</v>
      </c>
      <c r="B11" s="18" t="s">
        <v>79</v>
      </c>
      <c r="C11" s="18" t="s">
        <v>72</v>
      </c>
      <c r="D11" s="9" t="s">
        <v>26</v>
      </c>
      <c r="E11" s="17">
        <v>2</v>
      </c>
      <c r="F11" s="41"/>
      <c r="G11" s="10">
        <f t="shared" si="0"/>
        <v>0</v>
      </c>
      <c r="H11" s="43"/>
      <c r="I11" s="10">
        <f t="shared" si="1"/>
        <v>0</v>
      </c>
      <c r="J11" s="45"/>
    </row>
    <row r="12" spans="1:10" s="8" customFormat="1" ht="12.75" x14ac:dyDescent="0.2">
      <c r="A12" s="17" t="s">
        <v>78</v>
      </c>
      <c r="B12" s="18" t="s">
        <v>77</v>
      </c>
      <c r="C12" s="18" t="s">
        <v>72</v>
      </c>
      <c r="D12" s="9" t="s">
        <v>26</v>
      </c>
      <c r="E12" s="17">
        <v>2</v>
      </c>
      <c r="F12" s="41"/>
      <c r="G12" s="10">
        <f t="shared" si="0"/>
        <v>0</v>
      </c>
      <c r="H12" s="43"/>
      <c r="I12" s="10">
        <f t="shared" si="1"/>
        <v>0</v>
      </c>
      <c r="J12" s="45"/>
    </row>
    <row r="13" spans="1:10" s="8" customFormat="1" ht="12.75" x14ac:dyDescent="0.2">
      <c r="A13" s="17" t="s">
        <v>76</v>
      </c>
      <c r="B13" s="18" t="s">
        <v>75</v>
      </c>
      <c r="C13" s="18" t="s">
        <v>72</v>
      </c>
      <c r="D13" s="9" t="s">
        <v>26</v>
      </c>
      <c r="E13" s="17">
        <v>2</v>
      </c>
      <c r="F13" s="41"/>
      <c r="G13" s="10">
        <f t="shared" si="0"/>
        <v>0</v>
      </c>
      <c r="H13" s="43"/>
      <c r="I13" s="10">
        <f t="shared" si="1"/>
        <v>0</v>
      </c>
      <c r="J13" s="45"/>
    </row>
    <row r="14" spans="1:10" s="8" customFormat="1" ht="12.75" x14ac:dyDescent="0.2">
      <c r="A14" s="17" t="s">
        <v>74</v>
      </c>
      <c r="B14" s="18" t="s">
        <v>73</v>
      </c>
      <c r="C14" s="18" t="s">
        <v>72</v>
      </c>
      <c r="D14" s="9" t="s">
        <v>26</v>
      </c>
      <c r="E14" s="17">
        <v>2</v>
      </c>
      <c r="F14" s="41"/>
      <c r="G14" s="10">
        <f t="shared" si="0"/>
        <v>0</v>
      </c>
      <c r="H14" s="43"/>
      <c r="I14" s="10">
        <f t="shared" si="1"/>
        <v>0</v>
      </c>
      <c r="J14" s="45"/>
    </row>
    <row r="15" spans="1:10" s="8" customFormat="1" ht="12.75" x14ac:dyDescent="0.2">
      <c r="A15" s="17" t="s">
        <v>71</v>
      </c>
      <c r="B15" s="18" t="s">
        <v>70</v>
      </c>
      <c r="C15" s="18" t="s">
        <v>69</v>
      </c>
      <c r="D15" s="9" t="s">
        <v>26</v>
      </c>
      <c r="E15" s="17">
        <v>2</v>
      </c>
      <c r="F15" s="41"/>
      <c r="G15" s="10">
        <f t="shared" si="0"/>
        <v>0</v>
      </c>
      <c r="H15" s="43"/>
      <c r="I15" s="10">
        <f t="shared" si="1"/>
        <v>0</v>
      </c>
      <c r="J15" s="45"/>
    </row>
    <row r="16" spans="1:10" s="8" customFormat="1" ht="12.75" x14ac:dyDescent="0.2">
      <c r="A16" s="17" t="s">
        <v>68</v>
      </c>
      <c r="B16" s="18" t="s">
        <v>67</v>
      </c>
      <c r="C16" s="18" t="s">
        <v>66</v>
      </c>
      <c r="D16" s="9" t="s">
        <v>26</v>
      </c>
      <c r="E16" s="17">
        <v>2</v>
      </c>
      <c r="F16" s="41"/>
      <c r="G16" s="10">
        <f t="shared" si="0"/>
        <v>0</v>
      </c>
      <c r="H16" s="43"/>
      <c r="I16" s="10">
        <f t="shared" si="1"/>
        <v>0</v>
      </c>
      <c r="J16" s="45"/>
    </row>
    <row r="17" spans="1:10" s="8" customFormat="1" ht="12.75" x14ac:dyDescent="0.2">
      <c r="A17" s="17" t="s">
        <v>65</v>
      </c>
      <c r="B17" s="18" t="s">
        <v>64</v>
      </c>
      <c r="C17" s="18" t="s">
        <v>63</v>
      </c>
      <c r="D17" s="9" t="s">
        <v>26</v>
      </c>
      <c r="E17" s="17">
        <v>2</v>
      </c>
      <c r="F17" s="41"/>
      <c r="G17" s="10">
        <f t="shared" si="0"/>
        <v>0</v>
      </c>
      <c r="H17" s="43"/>
      <c r="I17" s="10">
        <f t="shared" si="1"/>
        <v>0</v>
      </c>
      <c r="J17" s="45"/>
    </row>
    <row r="18" spans="1:10" s="8" customFormat="1" ht="12.75" x14ac:dyDescent="0.2">
      <c r="A18" s="17" t="s">
        <v>62</v>
      </c>
      <c r="B18" s="18" t="s">
        <v>61</v>
      </c>
      <c r="C18" s="18" t="s">
        <v>60</v>
      </c>
      <c r="D18" s="9" t="s">
        <v>26</v>
      </c>
      <c r="E18" s="17">
        <v>2</v>
      </c>
      <c r="F18" s="41"/>
      <c r="G18" s="10">
        <f t="shared" si="0"/>
        <v>0</v>
      </c>
      <c r="H18" s="43"/>
      <c r="I18" s="10">
        <f t="shared" si="1"/>
        <v>0</v>
      </c>
      <c r="J18" s="45"/>
    </row>
    <row r="19" spans="1:10" s="8" customFormat="1" ht="12.75" x14ac:dyDescent="0.2">
      <c r="A19" s="17" t="s">
        <v>59</v>
      </c>
      <c r="B19" s="17" t="s">
        <v>58</v>
      </c>
      <c r="C19" s="17" t="s">
        <v>57</v>
      </c>
      <c r="D19" s="9" t="s">
        <v>26</v>
      </c>
      <c r="E19" s="17">
        <v>2</v>
      </c>
      <c r="F19" s="41"/>
      <c r="G19" s="10">
        <f t="shared" si="0"/>
        <v>0</v>
      </c>
      <c r="H19" s="43"/>
      <c r="I19" s="10">
        <f t="shared" si="1"/>
        <v>0</v>
      </c>
      <c r="J19" s="45"/>
    </row>
    <row r="20" spans="1:10" s="8" customFormat="1" ht="12.75" x14ac:dyDescent="0.2">
      <c r="A20" s="17" t="s">
        <v>56</v>
      </c>
      <c r="B20" s="18" t="s">
        <v>55</v>
      </c>
      <c r="C20" s="18" t="s">
        <v>54</v>
      </c>
      <c r="D20" s="9" t="s">
        <v>26</v>
      </c>
      <c r="E20" s="17">
        <v>2</v>
      </c>
      <c r="F20" s="41"/>
      <c r="G20" s="10">
        <f t="shared" si="0"/>
        <v>0</v>
      </c>
      <c r="H20" s="43"/>
      <c r="I20" s="10">
        <f t="shared" si="1"/>
        <v>0</v>
      </c>
      <c r="J20" s="45"/>
    </row>
    <row r="21" spans="1:10" s="8" customFormat="1" ht="12.75" x14ac:dyDescent="0.2">
      <c r="A21" s="17" t="s">
        <v>109</v>
      </c>
      <c r="B21" s="18" t="s">
        <v>108</v>
      </c>
      <c r="C21" s="18" t="s">
        <v>107</v>
      </c>
      <c r="D21" s="9" t="s">
        <v>26</v>
      </c>
      <c r="E21" s="17">
        <v>2</v>
      </c>
      <c r="F21" s="41"/>
      <c r="G21" s="10">
        <f t="shared" si="0"/>
        <v>0</v>
      </c>
      <c r="H21" s="43"/>
      <c r="I21" s="10">
        <f t="shared" si="1"/>
        <v>0</v>
      </c>
      <c r="J21" s="45"/>
    </row>
    <row r="22" spans="1:10" s="8" customFormat="1" ht="12.75" x14ac:dyDescent="0.2">
      <c r="A22" s="17" t="s">
        <v>106</v>
      </c>
      <c r="B22" s="18" t="s">
        <v>105</v>
      </c>
      <c r="C22" s="18" t="s">
        <v>104</v>
      </c>
      <c r="D22" s="9" t="s">
        <v>26</v>
      </c>
      <c r="E22" s="17">
        <v>2</v>
      </c>
      <c r="F22" s="41"/>
      <c r="G22" s="10">
        <f t="shared" si="0"/>
        <v>0</v>
      </c>
      <c r="H22" s="43"/>
      <c r="I22" s="10">
        <f t="shared" si="1"/>
        <v>0</v>
      </c>
      <c r="J22" s="45"/>
    </row>
    <row r="23" spans="1:10" s="8" customFormat="1" ht="12.75" x14ac:dyDescent="0.2">
      <c r="A23" s="17" t="s">
        <v>103</v>
      </c>
      <c r="B23" s="17" t="s">
        <v>102</v>
      </c>
      <c r="C23" s="17" t="s">
        <v>101</v>
      </c>
      <c r="D23" s="9" t="s">
        <v>26</v>
      </c>
      <c r="E23" s="17">
        <v>1</v>
      </c>
      <c r="F23" s="41"/>
      <c r="G23" s="10">
        <f t="shared" si="0"/>
        <v>0</v>
      </c>
      <c r="H23" s="43"/>
      <c r="I23" s="10">
        <f t="shared" si="1"/>
        <v>0</v>
      </c>
      <c r="J23" s="45"/>
    </row>
    <row r="24" spans="1:10" s="8" customFormat="1" ht="12.75" x14ac:dyDescent="0.2">
      <c r="A24" s="17" t="s">
        <v>100</v>
      </c>
      <c r="B24" s="18" t="s">
        <v>99</v>
      </c>
      <c r="C24" s="18" t="s">
        <v>98</v>
      </c>
      <c r="D24" s="9" t="s">
        <v>26</v>
      </c>
      <c r="E24" s="17">
        <v>2</v>
      </c>
      <c r="F24" s="41"/>
      <c r="G24" s="10">
        <f t="shared" si="0"/>
        <v>0</v>
      </c>
      <c r="H24" s="43"/>
      <c r="I24" s="10">
        <f t="shared" si="1"/>
        <v>0</v>
      </c>
      <c r="J24" s="45"/>
    </row>
    <row r="25" spans="1:10" s="8" customFormat="1" ht="12.75" x14ac:dyDescent="0.2">
      <c r="A25" s="17" t="s">
        <v>97</v>
      </c>
      <c r="B25" s="17" t="s">
        <v>96</v>
      </c>
      <c r="C25" s="17" t="s">
        <v>95</v>
      </c>
      <c r="D25" s="9" t="s">
        <v>26</v>
      </c>
      <c r="E25" s="17">
        <v>2</v>
      </c>
      <c r="F25" s="41"/>
      <c r="G25" s="10">
        <f t="shared" si="0"/>
        <v>0</v>
      </c>
      <c r="H25" s="43"/>
      <c r="I25" s="10">
        <f t="shared" si="1"/>
        <v>0</v>
      </c>
      <c r="J25" s="45"/>
    </row>
    <row r="26" spans="1:10" s="8" customFormat="1" ht="12.75" x14ac:dyDescent="0.2">
      <c r="A26" s="17" t="s">
        <v>94</v>
      </c>
      <c r="B26" s="18" t="s">
        <v>93</v>
      </c>
      <c r="C26" s="18" t="s">
        <v>92</v>
      </c>
      <c r="D26" s="9" t="s">
        <v>26</v>
      </c>
      <c r="E26" s="17">
        <v>2</v>
      </c>
      <c r="F26" s="41"/>
      <c r="G26" s="10">
        <f t="shared" si="0"/>
        <v>0</v>
      </c>
      <c r="H26" s="43"/>
      <c r="I26" s="10">
        <f t="shared" si="1"/>
        <v>0</v>
      </c>
      <c r="J26" s="45"/>
    </row>
    <row r="27" spans="1:10" s="8" customFormat="1" ht="12.75" x14ac:dyDescent="0.2">
      <c r="A27" s="17" t="s">
        <v>91</v>
      </c>
      <c r="B27" s="18" t="s">
        <v>90</v>
      </c>
      <c r="C27" s="18" t="s">
        <v>89</v>
      </c>
      <c r="D27" s="9" t="s">
        <v>26</v>
      </c>
      <c r="E27" s="17">
        <v>2</v>
      </c>
      <c r="F27" s="41"/>
      <c r="G27" s="10">
        <f t="shared" si="0"/>
        <v>0</v>
      </c>
      <c r="H27" s="43"/>
      <c r="I27" s="10">
        <f t="shared" si="1"/>
        <v>0</v>
      </c>
      <c r="J27" s="45"/>
    </row>
    <row r="28" spans="1:10" s="8" customFormat="1" ht="12.75" x14ac:dyDescent="0.2">
      <c r="A28" s="17" t="s">
        <v>88</v>
      </c>
      <c r="B28" s="18" t="s">
        <v>87</v>
      </c>
      <c r="C28" s="18" t="s">
        <v>86</v>
      </c>
      <c r="D28" s="9" t="s">
        <v>26</v>
      </c>
      <c r="E28" s="17">
        <v>2</v>
      </c>
      <c r="F28" s="41"/>
      <c r="G28" s="10">
        <f t="shared" si="0"/>
        <v>0</v>
      </c>
      <c r="H28" s="43"/>
      <c r="I28" s="10">
        <f t="shared" si="1"/>
        <v>0</v>
      </c>
      <c r="J28" s="45"/>
    </row>
    <row r="29" spans="1:10" s="8" customFormat="1" ht="12.75" x14ac:dyDescent="0.2">
      <c r="A29" s="17" t="s">
        <v>85</v>
      </c>
      <c r="B29" s="18" t="s">
        <v>84</v>
      </c>
      <c r="C29" s="18" t="s">
        <v>83</v>
      </c>
      <c r="D29" s="9" t="s">
        <v>26</v>
      </c>
      <c r="E29" s="17">
        <v>1</v>
      </c>
      <c r="F29" s="41"/>
      <c r="G29" s="10">
        <f t="shared" si="0"/>
        <v>0</v>
      </c>
      <c r="H29" s="43"/>
      <c r="I29" s="10">
        <f t="shared" si="1"/>
        <v>0</v>
      </c>
      <c r="J29" s="45"/>
    </row>
    <row r="30" spans="1:10" s="8" customFormat="1" ht="12.75" x14ac:dyDescent="0.2">
      <c r="A30" s="12" t="s">
        <v>82</v>
      </c>
      <c r="B30" s="12" t="s">
        <v>3234</v>
      </c>
      <c r="C30" s="12" t="s">
        <v>81</v>
      </c>
      <c r="D30" s="9" t="s">
        <v>26</v>
      </c>
      <c r="E30" s="12">
        <v>4</v>
      </c>
      <c r="F30" s="41"/>
      <c r="G30" s="10">
        <f t="shared" si="0"/>
        <v>0</v>
      </c>
      <c r="H30" s="43"/>
      <c r="I30" s="10">
        <f t="shared" si="1"/>
        <v>0</v>
      </c>
      <c r="J30" s="45"/>
    </row>
    <row r="31" spans="1:10" s="8" customFormat="1" ht="12.75" x14ac:dyDescent="0.2">
      <c r="A31" s="16"/>
      <c r="B31" s="17" t="s">
        <v>145</v>
      </c>
      <c r="C31" s="17" t="s">
        <v>144</v>
      </c>
      <c r="D31" s="17" t="s">
        <v>143</v>
      </c>
      <c r="E31" s="17">
        <v>2</v>
      </c>
      <c r="F31" s="41"/>
      <c r="G31" s="10">
        <f t="shared" si="0"/>
        <v>0</v>
      </c>
      <c r="H31" s="43"/>
      <c r="I31" s="10">
        <f t="shared" si="1"/>
        <v>0</v>
      </c>
      <c r="J31" s="45"/>
    </row>
    <row r="32" spans="1:10" s="8" customFormat="1" ht="12.75" x14ac:dyDescent="0.2">
      <c r="A32" s="13" t="s">
        <v>142</v>
      </c>
      <c r="B32" s="14" t="s">
        <v>141</v>
      </c>
      <c r="C32" s="14" t="s">
        <v>140</v>
      </c>
      <c r="D32" s="14" t="s">
        <v>139</v>
      </c>
      <c r="E32" s="15">
        <v>1</v>
      </c>
      <c r="F32" s="41"/>
      <c r="G32" s="10">
        <f t="shared" si="0"/>
        <v>0</v>
      </c>
      <c r="H32" s="43"/>
      <c r="I32" s="10">
        <f t="shared" si="1"/>
        <v>0</v>
      </c>
      <c r="J32" s="45"/>
    </row>
    <row r="33" spans="1:10" s="8" customFormat="1" ht="12.75" x14ac:dyDescent="0.2">
      <c r="A33" s="12" t="s">
        <v>138</v>
      </c>
      <c r="B33" s="19" t="s">
        <v>137</v>
      </c>
      <c r="C33" s="19" t="s">
        <v>136</v>
      </c>
      <c r="D33" s="19" t="s">
        <v>132</v>
      </c>
      <c r="E33" s="12">
        <v>2</v>
      </c>
      <c r="F33" s="41"/>
      <c r="G33" s="10">
        <f t="shared" si="0"/>
        <v>0</v>
      </c>
      <c r="H33" s="43"/>
      <c r="I33" s="10">
        <f t="shared" si="1"/>
        <v>0</v>
      </c>
      <c r="J33" s="45"/>
    </row>
    <row r="34" spans="1:10" s="8" customFormat="1" ht="12.75" x14ac:dyDescent="0.2">
      <c r="A34" s="12" t="s">
        <v>135</v>
      </c>
      <c r="B34" s="19" t="s">
        <v>134</v>
      </c>
      <c r="C34" s="19" t="s">
        <v>133</v>
      </c>
      <c r="D34" s="19" t="s">
        <v>132</v>
      </c>
      <c r="E34" s="12">
        <v>2</v>
      </c>
      <c r="F34" s="41"/>
      <c r="G34" s="10">
        <f t="shared" si="0"/>
        <v>0</v>
      </c>
      <c r="H34" s="43"/>
      <c r="I34" s="10">
        <f t="shared" si="1"/>
        <v>0</v>
      </c>
      <c r="J34" s="45"/>
    </row>
    <row r="35" spans="1:10" s="8" customFormat="1" ht="12.75" x14ac:dyDescent="0.2">
      <c r="A35" s="17" t="s">
        <v>131</v>
      </c>
      <c r="B35" s="17" t="s">
        <v>130</v>
      </c>
      <c r="C35" s="17" t="s">
        <v>129</v>
      </c>
      <c r="D35" s="17" t="s">
        <v>128</v>
      </c>
      <c r="E35" s="17">
        <v>3</v>
      </c>
      <c r="F35" s="41"/>
      <c r="G35" s="10">
        <f t="shared" si="0"/>
        <v>0</v>
      </c>
      <c r="H35" s="43"/>
      <c r="I35" s="10">
        <f t="shared" si="1"/>
        <v>0</v>
      </c>
      <c r="J35" s="45"/>
    </row>
    <row r="36" spans="1:10" s="8" customFormat="1" ht="12.75" x14ac:dyDescent="0.2">
      <c r="A36" s="13" t="s">
        <v>127</v>
      </c>
      <c r="B36" s="14" t="s">
        <v>126</v>
      </c>
      <c r="C36" s="15" t="s">
        <v>125</v>
      </c>
      <c r="D36" s="14" t="s">
        <v>124</v>
      </c>
      <c r="E36" s="15">
        <v>1</v>
      </c>
      <c r="F36" s="41"/>
      <c r="G36" s="10">
        <f t="shared" si="0"/>
        <v>0</v>
      </c>
      <c r="H36" s="43"/>
      <c r="I36" s="10">
        <f t="shared" si="1"/>
        <v>0</v>
      </c>
      <c r="J36" s="45"/>
    </row>
    <row r="37" spans="1:10" s="8" customFormat="1" ht="12.75" x14ac:dyDescent="0.2">
      <c r="A37" s="13" t="s">
        <v>123</v>
      </c>
      <c r="B37" s="15" t="s">
        <v>122</v>
      </c>
      <c r="C37" s="15" t="s">
        <v>121</v>
      </c>
      <c r="D37" s="15" t="s">
        <v>120</v>
      </c>
      <c r="E37" s="15">
        <v>2</v>
      </c>
      <c r="F37" s="41"/>
      <c r="G37" s="10">
        <f t="shared" si="0"/>
        <v>0</v>
      </c>
      <c r="H37" s="43"/>
      <c r="I37" s="10">
        <f t="shared" si="1"/>
        <v>0</v>
      </c>
      <c r="J37" s="45"/>
    </row>
    <row r="38" spans="1:10" s="8" customFormat="1" ht="12.75" x14ac:dyDescent="0.2">
      <c r="A38" s="13" t="s">
        <v>119</v>
      </c>
      <c r="B38" s="15" t="s">
        <v>118</v>
      </c>
      <c r="C38" s="15" t="s">
        <v>117</v>
      </c>
      <c r="D38" s="15" t="s">
        <v>110</v>
      </c>
      <c r="E38" s="15">
        <v>1</v>
      </c>
      <c r="F38" s="41"/>
      <c r="G38" s="10">
        <f t="shared" si="0"/>
        <v>0</v>
      </c>
      <c r="H38" s="43"/>
      <c r="I38" s="10">
        <f t="shared" si="1"/>
        <v>0</v>
      </c>
      <c r="J38" s="45"/>
    </row>
    <row r="39" spans="1:10" s="8" customFormat="1" ht="12.75" x14ac:dyDescent="0.2">
      <c r="A39" s="17" t="s">
        <v>116</v>
      </c>
      <c r="B39" s="17" t="s">
        <v>115</v>
      </c>
      <c r="C39" s="17" t="s">
        <v>114</v>
      </c>
      <c r="D39" s="17" t="s">
        <v>110</v>
      </c>
      <c r="E39" s="17">
        <v>1</v>
      </c>
      <c r="F39" s="41"/>
      <c r="G39" s="10">
        <f t="shared" si="0"/>
        <v>0</v>
      </c>
      <c r="H39" s="43"/>
      <c r="I39" s="10">
        <f t="shared" si="1"/>
        <v>0</v>
      </c>
      <c r="J39" s="45"/>
    </row>
    <row r="40" spans="1:10" s="8" customFormat="1" ht="12.75" x14ac:dyDescent="0.2">
      <c r="A40" s="17" t="s">
        <v>113</v>
      </c>
      <c r="B40" s="17" t="s">
        <v>112</v>
      </c>
      <c r="C40" s="17" t="s">
        <v>111</v>
      </c>
      <c r="D40" s="17" t="s">
        <v>110</v>
      </c>
      <c r="E40" s="17">
        <v>2</v>
      </c>
      <c r="F40" s="41"/>
      <c r="G40" s="10">
        <f t="shared" si="0"/>
        <v>0</v>
      </c>
      <c r="H40" s="43"/>
      <c r="I40" s="10">
        <f t="shared" si="1"/>
        <v>0</v>
      </c>
      <c r="J40" s="45"/>
    </row>
    <row r="41" spans="1:10" s="8" customFormat="1" ht="12.75" x14ac:dyDescent="0.2">
      <c r="A41" s="17" t="s">
        <v>173</v>
      </c>
      <c r="B41" s="17" t="s">
        <v>172</v>
      </c>
      <c r="C41" s="17" t="s">
        <v>171</v>
      </c>
      <c r="D41" s="17" t="s">
        <v>110</v>
      </c>
      <c r="E41" s="17">
        <v>1</v>
      </c>
      <c r="F41" s="41"/>
      <c r="G41" s="10">
        <f t="shared" si="0"/>
        <v>0</v>
      </c>
      <c r="H41" s="43"/>
      <c r="I41" s="10">
        <f t="shared" si="1"/>
        <v>0</v>
      </c>
      <c r="J41" s="45"/>
    </row>
    <row r="42" spans="1:10" s="8" customFormat="1" ht="12.75" x14ac:dyDescent="0.2">
      <c r="A42" s="17" t="s">
        <v>170</v>
      </c>
      <c r="B42" s="18" t="s">
        <v>169</v>
      </c>
      <c r="C42" s="18" t="s">
        <v>168</v>
      </c>
      <c r="D42" s="18" t="s">
        <v>110</v>
      </c>
      <c r="E42" s="17">
        <v>1</v>
      </c>
      <c r="F42" s="41"/>
      <c r="G42" s="10">
        <f t="shared" si="0"/>
        <v>0</v>
      </c>
      <c r="H42" s="43"/>
      <c r="I42" s="10">
        <f t="shared" si="1"/>
        <v>0</v>
      </c>
      <c r="J42" s="45"/>
    </row>
    <row r="43" spans="1:10" s="8" customFormat="1" ht="12.75" x14ac:dyDescent="0.2">
      <c r="A43" s="17" t="s">
        <v>167</v>
      </c>
      <c r="B43" s="17" t="s">
        <v>166</v>
      </c>
      <c r="C43" s="17" t="s">
        <v>163</v>
      </c>
      <c r="D43" s="17" t="s">
        <v>110</v>
      </c>
      <c r="E43" s="17">
        <v>1</v>
      </c>
      <c r="F43" s="41"/>
      <c r="G43" s="10">
        <f t="shared" si="0"/>
        <v>0</v>
      </c>
      <c r="H43" s="43"/>
      <c r="I43" s="10">
        <f t="shared" si="1"/>
        <v>0</v>
      </c>
      <c r="J43" s="45"/>
    </row>
    <row r="44" spans="1:10" s="8" customFormat="1" ht="12.75" x14ac:dyDescent="0.2">
      <c r="A44" s="17" t="s">
        <v>165</v>
      </c>
      <c r="B44" s="17" t="s">
        <v>164</v>
      </c>
      <c r="C44" s="17" t="s">
        <v>163</v>
      </c>
      <c r="D44" s="17" t="s">
        <v>110</v>
      </c>
      <c r="E44" s="17">
        <v>1</v>
      </c>
      <c r="F44" s="41"/>
      <c r="G44" s="10">
        <f t="shared" si="0"/>
        <v>0</v>
      </c>
      <c r="H44" s="43"/>
      <c r="I44" s="10">
        <f t="shared" si="1"/>
        <v>0</v>
      </c>
      <c r="J44" s="45"/>
    </row>
    <row r="45" spans="1:10" s="8" customFormat="1" ht="12.75" x14ac:dyDescent="0.2">
      <c r="A45" s="17" t="s">
        <v>162</v>
      </c>
      <c r="B45" s="18" t="s">
        <v>161</v>
      </c>
      <c r="C45" s="18" t="s">
        <v>160</v>
      </c>
      <c r="D45" s="18" t="s">
        <v>110</v>
      </c>
      <c r="E45" s="17">
        <v>1</v>
      </c>
      <c r="F45" s="41"/>
      <c r="G45" s="10">
        <f t="shared" si="0"/>
        <v>0</v>
      </c>
      <c r="H45" s="43"/>
      <c r="I45" s="10">
        <f t="shared" si="1"/>
        <v>0</v>
      </c>
      <c r="J45" s="45"/>
    </row>
    <row r="46" spans="1:10" s="8" customFormat="1" ht="12.75" x14ac:dyDescent="0.2">
      <c r="A46" s="13" t="s">
        <v>159</v>
      </c>
      <c r="B46" s="15" t="s">
        <v>158</v>
      </c>
      <c r="C46" s="15" t="s">
        <v>157</v>
      </c>
      <c r="D46" s="15" t="s">
        <v>110</v>
      </c>
      <c r="E46" s="15">
        <v>1</v>
      </c>
      <c r="F46" s="41"/>
      <c r="G46" s="10">
        <f t="shared" si="0"/>
        <v>0</v>
      </c>
      <c r="H46" s="43"/>
      <c r="I46" s="10">
        <f t="shared" si="1"/>
        <v>0</v>
      </c>
      <c r="J46" s="45"/>
    </row>
    <row r="47" spans="1:10" s="8" customFormat="1" ht="12.75" x14ac:dyDescent="0.2">
      <c r="A47" s="13" t="s">
        <v>156</v>
      </c>
      <c r="B47" s="15" t="s">
        <v>155</v>
      </c>
      <c r="C47" s="15" t="s">
        <v>154</v>
      </c>
      <c r="D47" s="15" t="s">
        <v>110</v>
      </c>
      <c r="E47" s="15">
        <v>1</v>
      </c>
      <c r="F47" s="41"/>
      <c r="G47" s="10">
        <f t="shared" si="0"/>
        <v>0</v>
      </c>
      <c r="H47" s="43"/>
      <c r="I47" s="10">
        <f t="shared" si="1"/>
        <v>0</v>
      </c>
      <c r="J47" s="45"/>
    </row>
    <row r="48" spans="1:10" s="8" customFormat="1" ht="12.75" x14ac:dyDescent="0.2">
      <c r="A48" s="13" t="s">
        <v>153</v>
      </c>
      <c r="B48" s="14" t="s">
        <v>152</v>
      </c>
      <c r="C48" s="14" t="s">
        <v>151</v>
      </c>
      <c r="D48" s="14" t="s">
        <v>110</v>
      </c>
      <c r="E48" s="15">
        <v>1</v>
      </c>
      <c r="F48" s="41"/>
      <c r="G48" s="10">
        <f t="shared" si="0"/>
        <v>0</v>
      </c>
      <c r="H48" s="43"/>
      <c r="I48" s="10">
        <f t="shared" si="1"/>
        <v>0</v>
      </c>
      <c r="J48" s="45"/>
    </row>
    <row r="49" spans="1:10" s="8" customFormat="1" ht="12.75" x14ac:dyDescent="0.2">
      <c r="A49" s="13" t="s">
        <v>150</v>
      </c>
      <c r="B49" s="14" t="s">
        <v>149</v>
      </c>
      <c r="C49" s="14" t="s">
        <v>146</v>
      </c>
      <c r="D49" s="14" t="s">
        <v>110</v>
      </c>
      <c r="E49" s="15">
        <v>1</v>
      </c>
      <c r="F49" s="41"/>
      <c r="G49" s="10">
        <f t="shared" si="0"/>
        <v>0</v>
      </c>
      <c r="H49" s="43"/>
      <c r="I49" s="10">
        <f t="shared" si="1"/>
        <v>0</v>
      </c>
      <c r="J49" s="45"/>
    </row>
    <row r="50" spans="1:10" s="8" customFormat="1" ht="12.75" x14ac:dyDescent="0.2">
      <c r="A50" s="16" t="s">
        <v>148</v>
      </c>
      <c r="B50" s="17" t="s">
        <v>147</v>
      </c>
      <c r="C50" s="17" t="s">
        <v>146</v>
      </c>
      <c r="D50" s="17" t="s">
        <v>110</v>
      </c>
      <c r="E50" s="17">
        <v>2</v>
      </c>
      <c r="F50" s="41"/>
      <c r="G50" s="10">
        <f t="shared" si="0"/>
        <v>0</v>
      </c>
      <c r="H50" s="43"/>
      <c r="I50" s="10">
        <f t="shared" si="1"/>
        <v>0</v>
      </c>
      <c r="J50" s="45"/>
    </row>
    <row r="51" spans="1:10" s="8" customFormat="1" ht="12.75" x14ac:dyDescent="0.2">
      <c r="A51" s="13" t="s">
        <v>233</v>
      </c>
      <c r="B51" s="15" t="s">
        <v>232</v>
      </c>
      <c r="C51" s="15" t="s">
        <v>231</v>
      </c>
      <c r="D51" s="15" t="s">
        <v>110</v>
      </c>
      <c r="E51" s="15">
        <v>1</v>
      </c>
      <c r="F51" s="41"/>
      <c r="G51" s="10">
        <f t="shared" si="0"/>
        <v>0</v>
      </c>
      <c r="H51" s="43"/>
      <c r="I51" s="10">
        <f t="shared" si="1"/>
        <v>0</v>
      </c>
      <c r="J51" s="45"/>
    </row>
    <row r="52" spans="1:10" s="8" customFormat="1" ht="12.75" x14ac:dyDescent="0.2">
      <c r="A52" s="13" t="s">
        <v>230</v>
      </c>
      <c r="B52" s="17" t="s">
        <v>225</v>
      </c>
      <c r="C52" s="14" t="s">
        <v>229</v>
      </c>
      <c r="D52" s="14" t="s">
        <v>110</v>
      </c>
      <c r="E52" s="15">
        <v>1</v>
      </c>
      <c r="F52" s="41"/>
      <c r="G52" s="10">
        <f t="shared" si="0"/>
        <v>0</v>
      </c>
      <c r="H52" s="43"/>
      <c r="I52" s="10">
        <f t="shared" si="1"/>
        <v>0</v>
      </c>
      <c r="J52" s="45"/>
    </row>
    <row r="53" spans="1:10" s="8" customFormat="1" ht="12.75" x14ac:dyDescent="0.2">
      <c r="A53" s="16" t="s">
        <v>228</v>
      </c>
      <c r="B53" s="17" t="s">
        <v>227</v>
      </c>
      <c r="C53" s="17" t="s">
        <v>226</v>
      </c>
      <c r="D53" s="17" t="s">
        <v>224</v>
      </c>
      <c r="E53" s="17">
        <v>1</v>
      </c>
      <c r="F53" s="41"/>
      <c r="G53" s="10">
        <f t="shared" si="0"/>
        <v>0</v>
      </c>
      <c r="H53" s="43"/>
      <c r="I53" s="10">
        <f t="shared" si="1"/>
        <v>0</v>
      </c>
      <c r="J53" s="45"/>
    </row>
    <row r="54" spans="1:10" s="8" customFormat="1" ht="12.75" x14ac:dyDescent="0.2">
      <c r="A54" s="16" t="s">
        <v>223</v>
      </c>
      <c r="B54" s="18" t="s">
        <v>222</v>
      </c>
      <c r="C54" s="18"/>
      <c r="D54" s="18" t="s">
        <v>221</v>
      </c>
      <c r="E54" s="17">
        <v>1</v>
      </c>
      <c r="F54" s="41"/>
      <c r="G54" s="10">
        <f t="shared" si="0"/>
        <v>0</v>
      </c>
      <c r="H54" s="43"/>
      <c r="I54" s="10">
        <f t="shared" si="1"/>
        <v>0</v>
      </c>
      <c r="J54" s="45"/>
    </row>
    <row r="55" spans="1:10" s="8" customFormat="1" ht="12.75" x14ac:dyDescent="0.2">
      <c r="A55" s="13" t="s">
        <v>220</v>
      </c>
      <c r="B55" s="15" t="s">
        <v>219</v>
      </c>
      <c r="C55" s="14" t="s">
        <v>218</v>
      </c>
      <c r="D55" s="14" t="s">
        <v>183</v>
      </c>
      <c r="E55" s="15">
        <v>1</v>
      </c>
      <c r="F55" s="41"/>
      <c r="G55" s="10">
        <f t="shared" si="0"/>
        <v>0</v>
      </c>
      <c r="H55" s="43"/>
      <c r="I55" s="10">
        <f t="shared" si="1"/>
        <v>0</v>
      </c>
      <c r="J55" s="45"/>
    </row>
    <row r="56" spans="1:10" s="8" customFormat="1" ht="12.75" x14ac:dyDescent="0.2">
      <c r="A56" s="17" t="s">
        <v>217</v>
      </c>
      <c r="B56" s="18" t="s">
        <v>216</v>
      </c>
      <c r="C56" s="18" t="s">
        <v>215</v>
      </c>
      <c r="D56" s="18" t="s">
        <v>199</v>
      </c>
      <c r="E56" s="17">
        <v>1</v>
      </c>
      <c r="F56" s="41"/>
      <c r="G56" s="10">
        <f t="shared" si="0"/>
        <v>0</v>
      </c>
      <c r="H56" s="43"/>
      <c r="I56" s="10">
        <f t="shared" si="1"/>
        <v>0</v>
      </c>
      <c r="J56" s="45"/>
    </row>
    <row r="57" spans="1:10" s="8" customFormat="1" ht="12.75" x14ac:dyDescent="0.2">
      <c r="A57" s="13" t="s">
        <v>214</v>
      </c>
      <c r="B57" s="14" t="s">
        <v>213</v>
      </c>
      <c r="C57" s="14" t="s">
        <v>212</v>
      </c>
      <c r="D57" s="14" t="s">
        <v>183</v>
      </c>
      <c r="E57" s="15">
        <v>1</v>
      </c>
      <c r="F57" s="41"/>
      <c r="G57" s="10">
        <f t="shared" si="0"/>
        <v>0</v>
      </c>
      <c r="H57" s="43"/>
      <c r="I57" s="10">
        <f t="shared" si="1"/>
        <v>0</v>
      </c>
      <c r="J57" s="45"/>
    </row>
    <row r="58" spans="1:10" s="8" customFormat="1" ht="12.75" x14ac:dyDescent="0.2">
      <c r="A58" s="13" t="s">
        <v>211</v>
      </c>
      <c r="B58" s="15" t="s">
        <v>210</v>
      </c>
      <c r="C58" s="15" t="s">
        <v>209</v>
      </c>
      <c r="D58" s="15" t="s">
        <v>183</v>
      </c>
      <c r="E58" s="15">
        <v>1</v>
      </c>
      <c r="F58" s="41"/>
      <c r="G58" s="10">
        <f t="shared" si="0"/>
        <v>0</v>
      </c>
      <c r="H58" s="43"/>
      <c r="I58" s="10">
        <f t="shared" si="1"/>
        <v>0</v>
      </c>
      <c r="J58" s="45"/>
    </row>
    <row r="59" spans="1:10" s="8" customFormat="1" ht="12.75" x14ac:dyDescent="0.2">
      <c r="A59" s="13" t="s">
        <v>208</v>
      </c>
      <c r="B59" s="14" t="s">
        <v>207</v>
      </c>
      <c r="C59" s="14" t="s">
        <v>206</v>
      </c>
      <c r="D59" s="14" t="s">
        <v>199</v>
      </c>
      <c r="E59" s="15">
        <v>1</v>
      </c>
      <c r="F59" s="41"/>
      <c r="G59" s="10">
        <f t="shared" si="0"/>
        <v>0</v>
      </c>
      <c r="H59" s="43"/>
      <c r="I59" s="10">
        <f t="shared" si="1"/>
        <v>0</v>
      </c>
      <c r="J59" s="45"/>
    </row>
    <row r="60" spans="1:10" s="8" customFormat="1" ht="12.75" x14ac:dyDescent="0.2">
      <c r="A60" s="13" t="s">
        <v>205</v>
      </c>
      <c r="B60" s="15" t="s">
        <v>204</v>
      </c>
      <c r="C60" s="14" t="s">
        <v>203</v>
      </c>
      <c r="D60" s="14" t="s">
        <v>183</v>
      </c>
      <c r="E60" s="15">
        <v>1</v>
      </c>
      <c r="F60" s="41"/>
      <c r="G60" s="10">
        <f t="shared" si="0"/>
        <v>0</v>
      </c>
      <c r="H60" s="43"/>
      <c r="I60" s="10">
        <f t="shared" si="1"/>
        <v>0</v>
      </c>
      <c r="J60" s="45"/>
    </row>
    <row r="61" spans="1:10" s="8" customFormat="1" ht="12.75" x14ac:dyDescent="0.2">
      <c r="A61" s="12" t="s">
        <v>202</v>
      </c>
      <c r="B61" s="19" t="s">
        <v>201</v>
      </c>
      <c r="C61" s="19" t="s">
        <v>200</v>
      </c>
      <c r="D61" s="19" t="s">
        <v>199</v>
      </c>
      <c r="E61" s="12">
        <v>4</v>
      </c>
      <c r="F61" s="41"/>
      <c r="G61" s="10">
        <f t="shared" si="0"/>
        <v>0</v>
      </c>
      <c r="H61" s="43"/>
      <c r="I61" s="10">
        <f t="shared" si="1"/>
        <v>0</v>
      </c>
      <c r="J61" s="45"/>
    </row>
    <row r="62" spans="1:10" s="8" customFormat="1" ht="12.75" x14ac:dyDescent="0.2">
      <c r="A62" s="13" t="s">
        <v>198</v>
      </c>
      <c r="B62" s="14" t="s">
        <v>197</v>
      </c>
      <c r="C62" s="14" t="s">
        <v>196</v>
      </c>
      <c r="D62" s="14" t="s">
        <v>183</v>
      </c>
      <c r="E62" s="15">
        <v>1</v>
      </c>
      <c r="F62" s="41"/>
      <c r="G62" s="10">
        <f t="shared" si="0"/>
        <v>0</v>
      </c>
      <c r="H62" s="43"/>
      <c r="I62" s="10">
        <f t="shared" si="1"/>
        <v>0</v>
      </c>
      <c r="J62" s="45"/>
    </row>
    <row r="63" spans="1:10" s="8" customFormat="1" ht="12.75" x14ac:dyDescent="0.2">
      <c r="A63" s="13" t="s">
        <v>195</v>
      </c>
      <c r="B63" s="14" t="s">
        <v>194</v>
      </c>
      <c r="C63" s="15" t="s">
        <v>193</v>
      </c>
      <c r="D63" s="14" t="s">
        <v>183</v>
      </c>
      <c r="E63" s="15">
        <v>2</v>
      </c>
      <c r="F63" s="41"/>
      <c r="G63" s="10">
        <f t="shared" si="0"/>
        <v>0</v>
      </c>
      <c r="H63" s="43"/>
      <c r="I63" s="10">
        <f t="shared" si="1"/>
        <v>0</v>
      </c>
      <c r="J63" s="45"/>
    </row>
    <row r="64" spans="1:10" s="8" customFormat="1" ht="12.75" x14ac:dyDescent="0.2">
      <c r="A64" s="13" t="s">
        <v>192</v>
      </c>
      <c r="B64" s="15" t="s">
        <v>191</v>
      </c>
      <c r="C64" s="15" t="s">
        <v>190</v>
      </c>
      <c r="D64" s="15" t="s">
        <v>183</v>
      </c>
      <c r="E64" s="15">
        <v>1</v>
      </c>
      <c r="F64" s="41"/>
      <c r="G64" s="10">
        <f t="shared" si="0"/>
        <v>0</v>
      </c>
      <c r="H64" s="43"/>
      <c r="I64" s="10">
        <f t="shared" si="1"/>
        <v>0</v>
      </c>
      <c r="J64" s="45"/>
    </row>
    <row r="65" spans="1:10" s="8" customFormat="1" ht="12.75" x14ac:dyDescent="0.2">
      <c r="A65" s="13" t="s">
        <v>189</v>
      </c>
      <c r="B65" s="14" t="s">
        <v>188</v>
      </c>
      <c r="C65" s="15" t="s">
        <v>187</v>
      </c>
      <c r="D65" s="15" t="s">
        <v>183</v>
      </c>
      <c r="E65" s="15">
        <v>1</v>
      </c>
      <c r="F65" s="41"/>
      <c r="G65" s="10">
        <f t="shared" si="0"/>
        <v>0</v>
      </c>
      <c r="H65" s="43"/>
      <c r="I65" s="10">
        <f t="shared" si="1"/>
        <v>0</v>
      </c>
      <c r="J65" s="45"/>
    </row>
    <row r="66" spans="1:10" s="8" customFormat="1" ht="12.75" x14ac:dyDescent="0.2">
      <c r="A66" s="13" t="s">
        <v>186</v>
      </c>
      <c r="B66" s="15" t="s">
        <v>185</v>
      </c>
      <c r="C66" s="14" t="s">
        <v>184</v>
      </c>
      <c r="D66" s="15" t="s">
        <v>183</v>
      </c>
      <c r="E66" s="15">
        <v>1</v>
      </c>
      <c r="F66" s="41"/>
      <c r="G66" s="10">
        <f t="shared" ref="G66:G129" si="2">E66*F66</f>
        <v>0</v>
      </c>
      <c r="H66" s="43"/>
      <c r="I66" s="10">
        <f t="shared" si="1"/>
        <v>0</v>
      </c>
      <c r="J66" s="45"/>
    </row>
    <row r="67" spans="1:10" s="8" customFormat="1" ht="12.75" x14ac:dyDescent="0.2">
      <c r="A67" s="17" t="s">
        <v>182</v>
      </c>
      <c r="B67" s="17" t="s">
        <v>181</v>
      </c>
      <c r="C67" s="17" t="s">
        <v>180</v>
      </c>
      <c r="D67" s="17" t="s">
        <v>174</v>
      </c>
      <c r="E67" s="17">
        <v>1</v>
      </c>
      <c r="F67" s="41"/>
      <c r="G67" s="10">
        <f t="shared" si="2"/>
        <v>0</v>
      </c>
      <c r="H67" s="43"/>
      <c r="I67" s="10">
        <f t="shared" ref="I67:I130" si="3">G67-(G67*H67)</f>
        <v>0</v>
      </c>
      <c r="J67" s="45"/>
    </row>
    <row r="68" spans="1:10" s="8" customFormat="1" ht="12.75" x14ac:dyDescent="0.2">
      <c r="A68" s="17"/>
      <c r="B68" s="18" t="s">
        <v>179</v>
      </c>
      <c r="C68" s="18" t="s">
        <v>178</v>
      </c>
      <c r="D68" s="18" t="s">
        <v>174</v>
      </c>
      <c r="E68" s="17">
        <v>2</v>
      </c>
      <c r="F68" s="41"/>
      <c r="G68" s="10">
        <f t="shared" si="2"/>
        <v>0</v>
      </c>
      <c r="H68" s="43"/>
      <c r="I68" s="10">
        <f t="shared" si="3"/>
        <v>0</v>
      </c>
      <c r="J68" s="45"/>
    </row>
    <row r="69" spans="1:10" s="8" customFormat="1" ht="12.75" x14ac:dyDescent="0.2">
      <c r="A69" s="17" t="s">
        <v>177</v>
      </c>
      <c r="B69" s="17" t="s">
        <v>176</v>
      </c>
      <c r="C69" s="18" t="s">
        <v>175</v>
      </c>
      <c r="D69" s="17" t="s">
        <v>174</v>
      </c>
      <c r="E69" s="17">
        <v>1</v>
      </c>
      <c r="F69" s="41"/>
      <c r="G69" s="10">
        <f t="shared" si="2"/>
        <v>0</v>
      </c>
      <c r="H69" s="43"/>
      <c r="I69" s="10">
        <f t="shared" si="3"/>
        <v>0</v>
      </c>
      <c r="J69" s="45"/>
    </row>
    <row r="70" spans="1:10" s="8" customFormat="1" ht="12.75" x14ac:dyDescent="0.2">
      <c r="A70" s="13" t="s">
        <v>296</v>
      </c>
      <c r="B70" s="15" t="s">
        <v>295</v>
      </c>
      <c r="C70" s="15" t="s">
        <v>294</v>
      </c>
      <c r="D70" s="15" t="s">
        <v>174</v>
      </c>
      <c r="E70" s="15">
        <v>1</v>
      </c>
      <c r="F70" s="41"/>
      <c r="G70" s="10">
        <f t="shared" si="2"/>
        <v>0</v>
      </c>
      <c r="H70" s="43"/>
      <c r="I70" s="10">
        <f t="shared" si="3"/>
        <v>0</v>
      </c>
      <c r="J70" s="45"/>
    </row>
    <row r="71" spans="1:10" s="8" customFormat="1" ht="12.75" x14ac:dyDescent="0.2">
      <c r="A71" s="13" t="s">
        <v>293</v>
      </c>
      <c r="B71" s="14" t="s">
        <v>292</v>
      </c>
      <c r="C71" s="14" t="s">
        <v>291</v>
      </c>
      <c r="D71" s="14" t="s">
        <v>290</v>
      </c>
      <c r="E71" s="15">
        <v>1</v>
      </c>
      <c r="F71" s="41"/>
      <c r="G71" s="10">
        <f t="shared" si="2"/>
        <v>0</v>
      </c>
      <c r="H71" s="43"/>
      <c r="I71" s="10">
        <f t="shared" si="3"/>
        <v>0</v>
      </c>
      <c r="J71" s="45"/>
    </row>
    <row r="72" spans="1:10" s="8" customFormat="1" ht="12.75" x14ac:dyDescent="0.2">
      <c r="A72" s="16" t="s">
        <v>289</v>
      </c>
      <c r="B72" s="17" t="s">
        <v>288</v>
      </c>
      <c r="C72" s="17" t="s">
        <v>287</v>
      </c>
      <c r="D72" s="17" t="s">
        <v>286</v>
      </c>
      <c r="E72" s="17">
        <v>2</v>
      </c>
      <c r="F72" s="41"/>
      <c r="G72" s="10">
        <f t="shared" si="2"/>
        <v>0</v>
      </c>
      <c r="H72" s="43"/>
      <c r="I72" s="10">
        <f t="shared" si="3"/>
        <v>0</v>
      </c>
      <c r="J72" s="45"/>
    </row>
    <row r="73" spans="1:10" s="8" customFormat="1" ht="12.75" x14ac:dyDescent="0.2">
      <c r="A73" s="13" t="s">
        <v>285</v>
      </c>
      <c r="B73" s="15" t="s">
        <v>284</v>
      </c>
      <c r="C73" s="15" t="s">
        <v>283</v>
      </c>
      <c r="D73" s="14" t="s">
        <v>282</v>
      </c>
      <c r="E73" s="15">
        <v>1</v>
      </c>
      <c r="F73" s="41"/>
      <c r="G73" s="10">
        <f t="shared" si="2"/>
        <v>0</v>
      </c>
      <c r="H73" s="43"/>
      <c r="I73" s="10">
        <f t="shared" si="3"/>
        <v>0</v>
      </c>
      <c r="J73" s="45"/>
    </row>
    <row r="74" spans="1:10" s="8" customFormat="1" ht="12.75" x14ac:dyDescent="0.2">
      <c r="A74" s="12" t="s">
        <v>281</v>
      </c>
      <c r="B74" s="19" t="s">
        <v>280</v>
      </c>
      <c r="C74" s="19" t="s">
        <v>279</v>
      </c>
      <c r="D74" s="19" t="s">
        <v>272</v>
      </c>
      <c r="E74" s="12">
        <v>2</v>
      </c>
      <c r="F74" s="41"/>
      <c r="G74" s="10">
        <f t="shared" si="2"/>
        <v>0</v>
      </c>
      <c r="H74" s="43"/>
      <c r="I74" s="10">
        <f t="shared" si="3"/>
        <v>0</v>
      </c>
      <c r="J74" s="45"/>
    </row>
    <row r="75" spans="1:10" s="8" customFormat="1" ht="12.75" x14ac:dyDescent="0.2">
      <c r="A75" s="12" t="s">
        <v>278</v>
      </c>
      <c r="B75" s="12" t="s">
        <v>277</v>
      </c>
      <c r="C75" s="12" t="s">
        <v>276</v>
      </c>
      <c r="D75" s="12" t="s">
        <v>272</v>
      </c>
      <c r="E75" s="12">
        <v>2</v>
      </c>
      <c r="F75" s="41"/>
      <c r="G75" s="10">
        <f t="shared" si="2"/>
        <v>0</v>
      </c>
      <c r="H75" s="43"/>
      <c r="I75" s="10">
        <f t="shared" si="3"/>
        <v>0</v>
      </c>
      <c r="J75" s="45"/>
    </row>
    <row r="76" spans="1:10" s="8" customFormat="1" ht="12.75" x14ac:dyDescent="0.2">
      <c r="A76" s="12" t="s">
        <v>275</v>
      </c>
      <c r="B76" s="19" t="s">
        <v>274</v>
      </c>
      <c r="C76" s="19" t="s">
        <v>273</v>
      </c>
      <c r="D76" s="19" t="s">
        <v>272</v>
      </c>
      <c r="E76" s="12">
        <v>2</v>
      </c>
      <c r="F76" s="41"/>
      <c r="G76" s="10">
        <f t="shared" si="2"/>
        <v>0</v>
      </c>
      <c r="H76" s="43"/>
      <c r="I76" s="10">
        <f t="shared" si="3"/>
        <v>0</v>
      </c>
      <c r="J76" s="45"/>
    </row>
    <row r="77" spans="1:10" s="8" customFormat="1" ht="12.75" x14ac:dyDescent="0.2">
      <c r="A77" s="16" t="s">
        <v>271</v>
      </c>
      <c r="B77" s="17" t="s">
        <v>270</v>
      </c>
      <c r="C77" s="17" t="s">
        <v>269</v>
      </c>
      <c r="D77" s="17" t="s">
        <v>268</v>
      </c>
      <c r="E77" s="17">
        <v>1</v>
      </c>
      <c r="F77" s="41"/>
      <c r="G77" s="10">
        <f t="shared" si="2"/>
        <v>0</v>
      </c>
      <c r="H77" s="43"/>
      <c r="I77" s="10">
        <f t="shared" si="3"/>
        <v>0</v>
      </c>
      <c r="J77" s="45"/>
    </row>
    <row r="78" spans="1:10" s="8" customFormat="1" ht="12.75" x14ac:dyDescent="0.2">
      <c r="A78" s="12" t="s">
        <v>267</v>
      </c>
      <c r="B78" s="12" t="s">
        <v>266</v>
      </c>
      <c r="C78" s="12" t="s">
        <v>14</v>
      </c>
      <c r="D78" s="12" t="s">
        <v>257</v>
      </c>
      <c r="E78" s="12">
        <v>4</v>
      </c>
      <c r="F78" s="41"/>
      <c r="G78" s="10">
        <f t="shared" si="2"/>
        <v>0</v>
      </c>
      <c r="H78" s="43"/>
      <c r="I78" s="10">
        <f t="shared" si="3"/>
        <v>0</v>
      </c>
      <c r="J78" s="45"/>
    </row>
    <row r="79" spans="1:10" s="8" customFormat="1" ht="12.75" x14ac:dyDescent="0.2">
      <c r="A79" s="12" t="s">
        <v>265</v>
      </c>
      <c r="B79" s="19" t="s">
        <v>264</v>
      </c>
      <c r="C79" s="19" t="s">
        <v>14</v>
      </c>
      <c r="D79" s="19" t="s">
        <v>257</v>
      </c>
      <c r="E79" s="12">
        <v>4</v>
      </c>
      <c r="F79" s="41"/>
      <c r="G79" s="10">
        <f t="shared" si="2"/>
        <v>0</v>
      </c>
      <c r="H79" s="43"/>
      <c r="I79" s="10">
        <f t="shared" si="3"/>
        <v>0</v>
      </c>
      <c r="J79" s="45"/>
    </row>
    <row r="80" spans="1:10" s="8" customFormat="1" ht="12.75" x14ac:dyDescent="0.2">
      <c r="A80" s="12" t="s">
        <v>263</v>
      </c>
      <c r="B80" s="19" t="s">
        <v>262</v>
      </c>
      <c r="C80" s="19" t="s">
        <v>14</v>
      </c>
      <c r="D80" s="19" t="s">
        <v>257</v>
      </c>
      <c r="E80" s="12">
        <v>4</v>
      </c>
      <c r="F80" s="41"/>
      <c r="G80" s="10">
        <f t="shared" si="2"/>
        <v>0</v>
      </c>
      <c r="H80" s="43"/>
      <c r="I80" s="10">
        <f t="shared" si="3"/>
        <v>0</v>
      </c>
      <c r="J80" s="45"/>
    </row>
    <row r="81" spans="1:10" s="8" customFormat="1" ht="12.75" x14ac:dyDescent="0.2">
      <c r="A81" s="12" t="s">
        <v>261</v>
      </c>
      <c r="B81" s="19" t="s">
        <v>260</v>
      </c>
      <c r="C81" s="19" t="s">
        <v>14</v>
      </c>
      <c r="D81" s="19" t="s">
        <v>257</v>
      </c>
      <c r="E81" s="12">
        <v>4</v>
      </c>
      <c r="F81" s="41"/>
      <c r="G81" s="10">
        <f t="shared" si="2"/>
        <v>0</v>
      </c>
      <c r="H81" s="43"/>
      <c r="I81" s="10">
        <f t="shared" si="3"/>
        <v>0</v>
      </c>
      <c r="J81" s="45"/>
    </row>
    <row r="82" spans="1:10" s="8" customFormat="1" ht="12.75" x14ac:dyDescent="0.2">
      <c r="A82" s="12" t="s">
        <v>259</v>
      </c>
      <c r="B82" s="12" t="s">
        <v>258</v>
      </c>
      <c r="C82" s="12" t="s">
        <v>14</v>
      </c>
      <c r="D82" s="12" t="s">
        <v>257</v>
      </c>
      <c r="E82" s="12">
        <v>4</v>
      </c>
      <c r="F82" s="41"/>
      <c r="G82" s="10">
        <f t="shared" si="2"/>
        <v>0</v>
      </c>
      <c r="H82" s="43"/>
      <c r="I82" s="10">
        <f t="shared" si="3"/>
        <v>0</v>
      </c>
      <c r="J82" s="45"/>
    </row>
    <row r="83" spans="1:10" s="8" customFormat="1" ht="12.75" x14ac:dyDescent="0.2">
      <c r="A83" s="17" t="s">
        <v>256</v>
      </c>
      <c r="B83" s="17" t="s">
        <v>255</v>
      </c>
      <c r="C83" s="17" t="s">
        <v>254</v>
      </c>
      <c r="D83" s="17" t="s">
        <v>244</v>
      </c>
      <c r="E83" s="17">
        <v>1</v>
      </c>
      <c r="F83" s="41"/>
      <c r="G83" s="10">
        <f t="shared" si="2"/>
        <v>0</v>
      </c>
      <c r="H83" s="43"/>
      <c r="I83" s="10">
        <f t="shared" si="3"/>
        <v>0</v>
      </c>
      <c r="J83" s="45"/>
    </row>
    <row r="84" spans="1:10" s="8" customFormat="1" ht="12.75" x14ac:dyDescent="0.2">
      <c r="A84" s="16" t="s">
        <v>253</v>
      </c>
      <c r="B84" s="17" t="s">
        <v>252</v>
      </c>
      <c r="C84" s="17" t="s">
        <v>251</v>
      </c>
      <c r="D84" s="17" t="s">
        <v>250</v>
      </c>
      <c r="E84" s="17">
        <v>1</v>
      </c>
      <c r="F84" s="41"/>
      <c r="G84" s="10">
        <f t="shared" si="2"/>
        <v>0</v>
      </c>
      <c r="H84" s="43"/>
      <c r="I84" s="10">
        <f t="shared" si="3"/>
        <v>0</v>
      </c>
      <c r="J84" s="45"/>
    </row>
    <row r="85" spans="1:10" s="8" customFormat="1" ht="12.75" x14ac:dyDescent="0.2">
      <c r="A85" s="13"/>
      <c r="B85" s="14" t="s">
        <v>249</v>
      </c>
      <c r="C85" s="14" t="s">
        <v>248</v>
      </c>
      <c r="D85" s="14" t="s">
        <v>244</v>
      </c>
      <c r="E85" s="15">
        <v>1</v>
      </c>
      <c r="F85" s="41"/>
      <c r="G85" s="10">
        <f t="shared" si="2"/>
        <v>0</v>
      </c>
      <c r="H85" s="43"/>
      <c r="I85" s="10">
        <f t="shared" si="3"/>
        <v>0</v>
      </c>
      <c r="J85" s="45"/>
    </row>
    <row r="86" spans="1:10" s="8" customFormat="1" ht="12.75" x14ac:dyDescent="0.2">
      <c r="A86" s="16" t="s">
        <v>247</v>
      </c>
      <c r="B86" s="17" t="s">
        <v>246</v>
      </c>
      <c r="C86" s="17" t="s">
        <v>245</v>
      </c>
      <c r="D86" s="17" t="s">
        <v>244</v>
      </c>
      <c r="E86" s="17">
        <v>1</v>
      </c>
      <c r="F86" s="41"/>
      <c r="G86" s="10">
        <f t="shared" si="2"/>
        <v>0</v>
      </c>
      <c r="H86" s="43"/>
      <c r="I86" s="10">
        <f t="shared" si="3"/>
        <v>0</v>
      </c>
      <c r="J86" s="45"/>
    </row>
    <row r="87" spans="1:10" s="8" customFormat="1" ht="12.75" x14ac:dyDescent="0.2">
      <c r="A87" s="13" t="s">
        <v>3245</v>
      </c>
      <c r="B87" s="17" t="s">
        <v>3242</v>
      </c>
      <c r="C87" s="17"/>
      <c r="D87" s="17" t="s">
        <v>244</v>
      </c>
      <c r="E87" s="17">
        <v>1</v>
      </c>
      <c r="F87" s="42"/>
      <c r="G87" s="10">
        <f t="shared" si="2"/>
        <v>0</v>
      </c>
      <c r="H87" s="44"/>
      <c r="I87" s="10">
        <f t="shared" si="3"/>
        <v>0</v>
      </c>
      <c r="J87" s="46"/>
    </row>
    <row r="88" spans="1:10" s="8" customFormat="1" ht="12.75" x14ac:dyDescent="0.2">
      <c r="A88" s="17" t="s">
        <v>243</v>
      </c>
      <c r="B88" s="18" t="s">
        <v>242</v>
      </c>
      <c r="C88" s="18" t="s">
        <v>241</v>
      </c>
      <c r="D88" s="18" t="s">
        <v>234</v>
      </c>
      <c r="E88" s="17">
        <v>1</v>
      </c>
      <c r="F88" s="41"/>
      <c r="G88" s="10">
        <f t="shared" si="2"/>
        <v>0</v>
      </c>
      <c r="H88" s="43"/>
      <c r="I88" s="10">
        <f t="shared" si="3"/>
        <v>0</v>
      </c>
      <c r="J88" s="45"/>
    </row>
    <row r="89" spans="1:10" s="8" customFormat="1" ht="12.75" x14ac:dyDescent="0.2">
      <c r="A89" s="17" t="s">
        <v>240</v>
      </c>
      <c r="B89" s="18" t="s">
        <v>239</v>
      </c>
      <c r="C89" s="18" t="s">
        <v>238</v>
      </c>
      <c r="D89" s="18" t="s">
        <v>234</v>
      </c>
      <c r="E89" s="17">
        <v>1</v>
      </c>
      <c r="F89" s="41"/>
      <c r="G89" s="10">
        <f t="shared" si="2"/>
        <v>0</v>
      </c>
      <c r="H89" s="43"/>
      <c r="I89" s="10">
        <f t="shared" si="3"/>
        <v>0</v>
      </c>
      <c r="J89" s="45"/>
    </row>
    <row r="90" spans="1:10" s="8" customFormat="1" ht="12.75" x14ac:dyDescent="0.2">
      <c r="A90" s="16" t="s">
        <v>237</v>
      </c>
      <c r="B90" s="17" t="s">
        <v>236</v>
      </c>
      <c r="C90" s="17" t="s">
        <v>235</v>
      </c>
      <c r="D90" s="18" t="s">
        <v>234</v>
      </c>
      <c r="E90" s="17">
        <v>1</v>
      </c>
      <c r="F90" s="41"/>
      <c r="G90" s="10">
        <f t="shared" si="2"/>
        <v>0</v>
      </c>
      <c r="H90" s="43"/>
      <c r="I90" s="10">
        <f t="shared" si="3"/>
        <v>0</v>
      </c>
      <c r="J90" s="45"/>
    </row>
    <row r="91" spans="1:10" s="8" customFormat="1" ht="12.75" x14ac:dyDescent="0.2">
      <c r="A91" s="13" t="s">
        <v>370</v>
      </c>
      <c r="B91" s="14" t="s">
        <v>369</v>
      </c>
      <c r="C91" s="15" t="s">
        <v>368</v>
      </c>
      <c r="D91" s="18" t="s">
        <v>234</v>
      </c>
      <c r="E91" s="15">
        <v>1</v>
      </c>
      <c r="F91" s="41"/>
      <c r="G91" s="10">
        <f t="shared" si="2"/>
        <v>0</v>
      </c>
      <c r="H91" s="43"/>
      <c r="I91" s="10">
        <f t="shared" si="3"/>
        <v>0</v>
      </c>
      <c r="J91" s="45"/>
    </row>
    <row r="92" spans="1:10" s="8" customFormat="1" ht="12.75" x14ac:dyDescent="0.2">
      <c r="A92" s="16" t="s">
        <v>367</v>
      </c>
      <c r="B92" s="17" t="s">
        <v>366</v>
      </c>
      <c r="C92" s="17" t="s">
        <v>365</v>
      </c>
      <c r="D92" s="18" t="s">
        <v>234</v>
      </c>
      <c r="E92" s="17">
        <v>1</v>
      </c>
      <c r="F92" s="41"/>
      <c r="G92" s="10">
        <f t="shared" si="2"/>
        <v>0</v>
      </c>
      <c r="H92" s="43"/>
      <c r="I92" s="10">
        <f t="shared" si="3"/>
        <v>0</v>
      </c>
      <c r="J92" s="45"/>
    </row>
    <row r="93" spans="1:10" s="8" customFormat="1" ht="12.75" x14ac:dyDescent="0.2">
      <c r="A93" s="17" t="s">
        <v>364</v>
      </c>
      <c r="B93" s="18" t="s">
        <v>363</v>
      </c>
      <c r="C93" s="18" t="s">
        <v>362</v>
      </c>
      <c r="D93" s="18" t="s">
        <v>234</v>
      </c>
      <c r="E93" s="17">
        <v>1</v>
      </c>
      <c r="F93" s="41"/>
      <c r="G93" s="10">
        <f t="shared" si="2"/>
        <v>0</v>
      </c>
      <c r="H93" s="43"/>
      <c r="I93" s="10">
        <f t="shared" si="3"/>
        <v>0</v>
      </c>
      <c r="J93" s="45"/>
    </row>
    <row r="94" spans="1:10" s="8" customFormat="1" ht="12.75" x14ac:dyDescent="0.2">
      <c r="A94" s="17" t="s">
        <v>361</v>
      </c>
      <c r="B94" s="18" t="s">
        <v>360</v>
      </c>
      <c r="C94" s="18" t="s">
        <v>359</v>
      </c>
      <c r="D94" s="18" t="s">
        <v>234</v>
      </c>
      <c r="E94" s="17">
        <v>1</v>
      </c>
      <c r="F94" s="41"/>
      <c r="G94" s="10">
        <f t="shared" si="2"/>
        <v>0</v>
      </c>
      <c r="H94" s="43"/>
      <c r="I94" s="10">
        <f t="shared" si="3"/>
        <v>0</v>
      </c>
      <c r="J94" s="45"/>
    </row>
    <row r="95" spans="1:10" s="8" customFormat="1" ht="12.75" x14ac:dyDescent="0.2">
      <c r="A95" s="16" t="s">
        <v>358</v>
      </c>
      <c r="B95" s="17" t="s">
        <v>357</v>
      </c>
      <c r="C95" s="17" t="s">
        <v>144</v>
      </c>
      <c r="D95" s="18" t="s">
        <v>234</v>
      </c>
      <c r="E95" s="17">
        <v>1</v>
      </c>
      <c r="F95" s="41"/>
      <c r="G95" s="10">
        <f t="shared" si="2"/>
        <v>0</v>
      </c>
      <c r="H95" s="43"/>
      <c r="I95" s="10">
        <f t="shared" si="3"/>
        <v>0</v>
      </c>
      <c r="J95" s="45"/>
    </row>
    <row r="96" spans="1:10" s="8" customFormat="1" ht="12.75" x14ac:dyDescent="0.2">
      <c r="A96" s="12" t="s">
        <v>356</v>
      </c>
      <c r="B96" s="19" t="s">
        <v>355</v>
      </c>
      <c r="C96" s="19" t="s">
        <v>354</v>
      </c>
      <c r="D96" s="19" t="s">
        <v>353</v>
      </c>
      <c r="E96" s="12">
        <v>2</v>
      </c>
      <c r="F96" s="41"/>
      <c r="G96" s="10">
        <f t="shared" si="2"/>
        <v>0</v>
      </c>
      <c r="H96" s="43"/>
      <c r="I96" s="10">
        <f t="shared" si="3"/>
        <v>0</v>
      </c>
      <c r="J96" s="45"/>
    </row>
    <row r="97" spans="1:10" s="8" customFormat="1" ht="12.75" x14ac:dyDescent="0.2">
      <c r="A97" s="17" t="s">
        <v>352</v>
      </c>
      <c r="B97" s="18" t="s">
        <v>351</v>
      </c>
      <c r="C97" s="18" t="s">
        <v>350</v>
      </c>
      <c r="D97" s="18" t="s">
        <v>328</v>
      </c>
      <c r="E97" s="17">
        <v>1</v>
      </c>
      <c r="F97" s="41"/>
      <c r="G97" s="10">
        <f t="shared" si="2"/>
        <v>0</v>
      </c>
      <c r="H97" s="43"/>
      <c r="I97" s="10">
        <f t="shared" si="3"/>
        <v>0</v>
      </c>
      <c r="J97" s="45"/>
    </row>
    <row r="98" spans="1:10" s="8" customFormat="1" ht="12.75" x14ac:dyDescent="0.2">
      <c r="A98" s="17" t="s">
        <v>349</v>
      </c>
      <c r="B98" s="18" t="s">
        <v>348</v>
      </c>
      <c r="C98" s="18" t="s">
        <v>347</v>
      </c>
      <c r="D98" s="18" t="s">
        <v>328</v>
      </c>
      <c r="E98" s="17">
        <v>1</v>
      </c>
      <c r="F98" s="41"/>
      <c r="G98" s="10">
        <f t="shared" si="2"/>
        <v>0</v>
      </c>
      <c r="H98" s="43"/>
      <c r="I98" s="10">
        <f t="shared" si="3"/>
        <v>0</v>
      </c>
      <c r="J98" s="45"/>
    </row>
    <row r="99" spans="1:10" s="8" customFormat="1" ht="12.75" x14ac:dyDescent="0.2">
      <c r="A99" s="17" t="s">
        <v>346</v>
      </c>
      <c r="B99" s="17" t="s">
        <v>345</v>
      </c>
      <c r="C99" s="17" t="s">
        <v>344</v>
      </c>
      <c r="D99" s="18" t="s">
        <v>328</v>
      </c>
      <c r="E99" s="17">
        <v>1</v>
      </c>
      <c r="F99" s="41"/>
      <c r="G99" s="10">
        <f t="shared" si="2"/>
        <v>0</v>
      </c>
      <c r="H99" s="43"/>
      <c r="I99" s="10">
        <f t="shared" si="3"/>
        <v>0</v>
      </c>
      <c r="J99" s="45"/>
    </row>
    <row r="100" spans="1:10" s="8" customFormat="1" ht="12.75" x14ac:dyDescent="0.2">
      <c r="A100" s="17" t="s">
        <v>343</v>
      </c>
      <c r="B100" s="18" t="s">
        <v>342</v>
      </c>
      <c r="C100" s="18" t="s">
        <v>341</v>
      </c>
      <c r="D100" s="18" t="s">
        <v>328</v>
      </c>
      <c r="E100" s="17">
        <v>1</v>
      </c>
      <c r="F100" s="41"/>
      <c r="G100" s="10">
        <f t="shared" si="2"/>
        <v>0</v>
      </c>
      <c r="H100" s="43"/>
      <c r="I100" s="10">
        <f t="shared" si="3"/>
        <v>0</v>
      </c>
      <c r="J100" s="45"/>
    </row>
    <row r="101" spans="1:10" s="8" customFormat="1" ht="12.75" x14ac:dyDescent="0.2">
      <c r="A101" s="16" t="s">
        <v>340</v>
      </c>
      <c r="B101" s="17" t="s">
        <v>339</v>
      </c>
      <c r="C101" s="17" t="s">
        <v>338</v>
      </c>
      <c r="D101" s="18" t="s">
        <v>328</v>
      </c>
      <c r="E101" s="17">
        <v>1</v>
      </c>
      <c r="F101" s="41"/>
      <c r="G101" s="10">
        <f t="shared" si="2"/>
        <v>0</v>
      </c>
      <c r="H101" s="43"/>
      <c r="I101" s="10">
        <f t="shared" si="3"/>
        <v>0</v>
      </c>
      <c r="J101" s="45"/>
    </row>
    <row r="102" spans="1:10" s="8" customFormat="1" ht="12.75" x14ac:dyDescent="0.2">
      <c r="A102" s="13" t="s">
        <v>337</v>
      </c>
      <c r="B102" s="14" t="s">
        <v>336</v>
      </c>
      <c r="C102" s="14" t="s">
        <v>335</v>
      </c>
      <c r="D102" s="18" t="s">
        <v>328</v>
      </c>
      <c r="E102" s="15">
        <v>1</v>
      </c>
      <c r="F102" s="41"/>
      <c r="G102" s="10">
        <f t="shared" si="2"/>
        <v>0</v>
      </c>
      <c r="H102" s="43"/>
      <c r="I102" s="10">
        <f t="shared" si="3"/>
        <v>0</v>
      </c>
      <c r="J102" s="45"/>
    </row>
    <row r="103" spans="1:10" s="8" customFormat="1" ht="12.75" x14ac:dyDescent="0.2">
      <c r="A103" s="16" t="s">
        <v>334</v>
      </c>
      <c r="B103" s="17" t="s">
        <v>333</v>
      </c>
      <c r="C103" s="17" t="s">
        <v>332</v>
      </c>
      <c r="D103" s="18" t="s">
        <v>328</v>
      </c>
      <c r="E103" s="17">
        <v>1</v>
      </c>
      <c r="F103" s="41"/>
      <c r="G103" s="10">
        <f t="shared" si="2"/>
        <v>0</v>
      </c>
      <c r="H103" s="43"/>
      <c r="I103" s="10">
        <f t="shared" si="3"/>
        <v>0</v>
      </c>
      <c r="J103" s="45"/>
    </row>
    <row r="104" spans="1:10" s="8" customFormat="1" ht="12.75" x14ac:dyDescent="0.2">
      <c r="A104" s="17" t="s">
        <v>331</v>
      </c>
      <c r="B104" s="17" t="s">
        <v>330</v>
      </c>
      <c r="C104" s="17" t="s">
        <v>329</v>
      </c>
      <c r="D104" s="18" t="s">
        <v>328</v>
      </c>
      <c r="E104" s="17">
        <v>1</v>
      </c>
      <c r="F104" s="41"/>
      <c r="G104" s="10">
        <f t="shared" si="2"/>
        <v>0</v>
      </c>
      <c r="H104" s="43"/>
      <c r="I104" s="10">
        <f t="shared" si="3"/>
        <v>0</v>
      </c>
      <c r="J104" s="45"/>
    </row>
    <row r="105" spans="1:10" s="8" customFormat="1" ht="12.75" x14ac:dyDescent="0.2">
      <c r="A105" s="16" t="s">
        <v>327</v>
      </c>
      <c r="B105" s="17" t="s">
        <v>326</v>
      </c>
      <c r="C105" s="17" t="s">
        <v>325</v>
      </c>
      <c r="D105" s="17" t="s">
        <v>315</v>
      </c>
      <c r="E105" s="17">
        <v>1</v>
      </c>
      <c r="F105" s="41"/>
      <c r="G105" s="10">
        <f t="shared" si="2"/>
        <v>0</v>
      </c>
      <c r="H105" s="43"/>
      <c r="I105" s="10">
        <f t="shared" si="3"/>
        <v>0</v>
      </c>
      <c r="J105" s="45"/>
    </row>
    <row r="106" spans="1:10" s="8" customFormat="1" ht="12.75" x14ac:dyDescent="0.2">
      <c r="A106" s="16" t="s">
        <v>324</v>
      </c>
      <c r="B106" s="17" t="s">
        <v>323</v>
      </c>
      <c r="C106" s="17" t="s">
        <v>322</v>
      </c>
      <c r="D106" s="17" t="s">
        <v>315</v>
      </c>
      <c r="E106" s="17">
        <v>1</v>
      </c>
      <c r="F106" s="41"/>
      <c r="G106" s="10">
        <f t="shared" si="2"/>
        <v>0</v>
      </c>
      <c r="H106" s="43"/>
      <c r="I106" s="10">
        <f t="shared" si="3"/>
        <v>0</v>
      </c>
      <c r="J106" s="45"/>
    </row>
    <row r="107" spans="1:10" s="8" customFormat="1" ht="12.75" x14ac:dyDescent="0.2">
      <c r="A107" s="16" t="s">
        <v>321</v>
      </c>
      <c r="B107" s="17" t="s">
        <v>320</v>
      </c>
      <c r="C107" s="17" t="s">
        <v>319</v>
      </c>
      <c r="D107" s="17" t="s">
        <v>315</v>
      </c>
      <c r="E107" s="17">
        <v>1</v>
      </c>
      <c r="F107" s="41"/>
      <c r="G107" s="10">
        <f t="shared" si="2"/>
        <v>0</v>
      </c>
      <c r="H107" s="43"/>
      <c r="I107" s="10">
        <f t="shared" si="3"/>
        <v>0</v>
      </c>
      <c r="J107" s="45"/>
    </row>
    <row r="108" spans="1:10" s="8" customFormat="1" ht="12.75" x14ac:dyDescent="0.2">
      <c r="A108" s="16" t="s">
        <v>318</v>
      </c>
      <c r="B108" s="17" t="s">
        <v>317</v>
      </c>
      <c r="C108" s="17" t="s">
        <v>316</v>
      </c>
      <c r="D108" s="17" t="s">
        <v>315</v>
      </c>
      <c r="E108" s="17">
        <v>1</v>
      </c>
      <c r="F108" s="41"/>
      <c r="G108" s="10">
        <f t="shared" si="2"/>
        <v>0</v>
      </c>
      <c r="H108" s="43"/>
      <c r="I108" s="10">
        <f t="shared" si="3"/>
        <v>0</v>
      </c>
      <c r="J108" s="45"/>
    </row>
    <row r="109" spans="1:10" s="8" customFormat="1" ht="12.75" x14ac:dyDescent="0.2">
      <c r="A109" s="13" t="s">
        <v>314</v>
      </c>
      <c r="B109" s="15" t="s">
        <v>313</v>
      </c>
      <c r="C109" s="15" t="s">
        <v>312</v>
      </c>
      <c r="D109" s="15" t="s">
        <v>311</v>
      </c>
      <c r="E109" s="15">
        <v>1</v>
      </c>
      <c r="F109" s="41"/>
      <c r="G109" s="10">
        <f t="shared" si="2"/>
        <v>0</v>
      </c>
      <c r="H109" s="43"/>
      <c r="I109" s="10">
        <f t="shared" si="3"/>
        <v>0</v>
      </c>
      <c r="J109" s="45"/>
    </row>
    <row r="110" spans="1:10" s="8" customFormat="1" ht="12.75" x14ac:dyDescent="0.2">
      <c r="A110" s="17" t="s">
        <v>310</v>
      </c>
      <c r="B110" s="17" t="s">
        <v>309</v>
      </c>
      <c r="C110" s="18" t="s">
        <v>308</v>
      </c>
      <c r="D110" s="18" t="s">
        <v>307</v>
      </c>
      <c r="E110" s="17">
        <v>1</v>
      </c>
      <c r="F110" s="41"/>
      <c r="G110" s="10">
        <f t="shared" si="2"/>
        <v>0</v>
      </c>
      <c r="H110" s="43"/>
      <c r="I110" s="10">
        <f t="shared" si="3"/>
        <v>0</v>
      </c>
      <c r="J110" s="45"/>
    </row>
    <row r="111" spans="1:10" s="8" customFormat="1" ht="12.75" x14ac:dyDescent="0.2">
      <c r="A111" s="17" t="s">
        <v>306</v>
      </c>
      <c r="B111" s="17" t="s">
        <v>305</v>
      </c>
      <c r="C111" s="17" t="s">
        <v>304</v>
      </c>
      <c r="D111" s="17" t="s">
        <v>297</v>
      </c>
      <c r="E111" s="17">
        <v>1</v>
      </c>
      <c r="F111" s="41"/>
      <c r="G111" s="10">
        <f t="shared" si="2"/>
        <v>0</v>
      </c>
      <c r="H111" s="43"/>
      <c r="I111" s="10">
        <f t="shared" si="3"/>
        <v>0</v>
      </c>
      <c r="J111" s="45"/>
    </row>
    <row r="112" spans="1:10" s="8" customFormat="1" ht="12.75" x14ac:dyDescent="0.2">
      <c r="A112" s="17" t="s">
        <v>303</v>
      </c>
      <c r="B112" s="17" t="s">
        <v>302</v>
      </c>
      <c r="C112" s="17" t="s">
        <v>301</v>
      </c>
      <c r="D112" s="17" t="s">
        <v>297</v>
      </c>
      <c r="E112" s="17">
        <v>1</v>
      </c>
      <c r="F112" s="41"/>
      <c r="G112" s="10">
        <f t="shared" si="2"/>
        <v>0</v>
      </c>
      <c r="H112" s="43"/>
      <c r="I112" s="10">
        <f t="shared" si="3"/>
        <v>0</v>
      </c>
      <c r="J112" s="45"/>
    </row>
    <row r="113" spans="1:10" s="8" customFormat="1" ht="12.75" x14ac:dyDescent="0.2">
      <c r="A113" s="17" t="s">
        <v>300</v>
      </c>
      <c r="B113" s="17" t="s">
        <v>299</v>
      </c>
      <c r="C113" s="17" t="s">
        <v>298</v>
      </c>
      <c r="D113" s="17" t="s">
        <v>297</v>
      </c>
      <c r="E113" s="17">
        <v>1</v>
      </c>
      <c r="F113" s="41"/>
      <c r="G113" s="10">
        <f t="shared" si="2"/>
        <v>0</v>
      </c>
      <c r="H113" s="43"/>
      <c r="I113" s="10">
        <f t="shared" si="3"/>
        <v>0</v>
      </c>
      <c r="J113" s="45"/>
    </row>
    <row r="114" spans="1:10" s="8" customFormat="1" ht="12.75" x14ac:dyDescent="0.2">
      <c r="A114" s="16" t="s">
        <v>399</v>
      </c>
      <c r="B114" s="17" t="s">
        <v>398</v>
      </c>
      <c r="C114" s="17" t="s">
        <v>395</v>
      </c>
      <c r="D114" s="17" t="s">
        <v>297</v>
      </c>
      <c r="E114" s="17">
        <v>1</v>
      </c>
      <c r="F114" s="41"/>
      <c r="G114" s="10">
        <f t="shared" si="2"/>
        <v>0</v>
      </c>
      <c r="H114" s="43"/>
      <c r="I114" s="10">
        <f t="shared" si="3"/>
        <v>0</v>
      </c>
      <c r="J114" s="45"/>
    </row>
    <row r="115" spans="1:10" s="8" customFormat="1" ht="12.75" x14ac:dyDescent="0.2">
      <c r="A115" s="16" t="s">
        <v>397</v>
      </c>
      <c r="B115" s="17" t="s">
        <v>396</v>
      </c>
      <c r="C115" s="17" t="s">
        <v>395</v>
      </c>
      <c r="D115" s="17" t="s">
        <v>297</v>
      </c>
      <c r="E115" s="17">
        <v>1</v>
      </c>
      <c r="F115" s="41"/>
      <c r="G115" s="10">
        <f t="shared" si="2"/>
        <v>0</v>
      </c>
      <c r="H115" s="43"/>
      <c r="I115" s="10">
        <f t="shared" si="3"/>
        <v>0</v>
      </c>
      <c r="J115" s="45"/>
    </row>
    <row r="116" spans="1:10" s="8" customFormat="1" ht="12.75" x14ac:dyDescent="0.2">
      <c r="A116" s="17" t="s">
        <v>394</v>
      </c>
      <c r="B116" s="17" t="s">
        <v>393</v>
      </c>
      <c r="C116" s="17" t="s">
        <v>392</v>
      </c>
      <c r="D116" s="17" t="s">
        <v>297</v>
      </c>
      <c r="E116" s="17">
        <v>1</v>
      </c>
      <c r="F116" s="41"/>
      <c r="G116" s="10">
        <f t="shared" si="2"/>
        <v>0</v>
      </c>
      <c r="H116" s="43"/>
      <c r="I116" s="10">
        <f t="shared" si="3"/>
        <v>0</v>
      </c>
      <c r="J116" s="45"/>
    </row>
    <row r="117" spans="1:10" s="8" customFormat="1" ht="12.75" x14ac:dyDescent="0.2">
      <c r="A117" s="17" t="s">
        <v>391</v>
      </c>
      <c r="B117" s="17" t="s">
        <v>390</v>
      </c>
      <c r="C117" s="17" t="s">
        <v>389</v>
      </c>
      <c r="D117" s="17" t="s">
        <v>297</v>
      </c>
      <c r="E117" s="17">
        <v>1</v>
      </c>
      <c r="F117" s="41"/>
      <c r="G117" s="10">
        <f t="shared" si="2"/>
        <v>0</v>
      </c>
      <c r="H117" s="43"/>
      <c r="I117" s="10">
        <f t="shared" si="3"/>
        <v>0</v>
      </c>
      <c r="J117" s="45"/>
    </row>
    <row r="118" spans="1:10" s="8" customFormat="1" ht="12.75" x14ac:dyDescent="0.2">
      <c r="A118" s="17" t="s">
        <v>388</v>
      </c>
      <c r="B118" s="17" t="s">
        <v>387</v>
      </c>
      <c r="C118" s="17" t="s">
        <v>386</v>
      </c>
      <c r="D118" s="17" t="s">
        <v>297</v>
      </c>
      <c r="E118" s="17">
        <v>1</v>
      </c>
      <c r="F118" s="41"/>
      <c r="G118" s="10">
        <f t="shared" si="2"/>
        <v>0</v>
      </c>
      <c r="H118" s="43"/>
      <c r="I118" s="10">
        <f t="shared" si="3"/>
        <v>0</v>
      </c>
      <c r="J118" s="45"/>
    </row>
    <row r="119" spans="1:10" s="8" customFormat="1" ht="12.75" x14ac:dyDescent="0.2">
      <c r="A119" s="13" t="s">
        <v>385</v>
      </c>
      <c r="B119" s="15" t="s">
        <v>384</v>
      </c>
      <c r="C119" s="15" t="s">
        <v>383</v>
      </c>
      <c r="D119" s="14" t="s">
        <v>297</v>
      </c>
      <c r="E119" s="15">
        <v>1</v>
      </c>
      <c r="F119" s="41"/>
      <c r="G119" s="10">
        <f t="shared" si="2"/>
        <v>0</v>
      </c>
      <c r="H119" s="43"/>
      <c r="I119" s="10">
        <f t="shared" si="3"/>
        <v>0</v>
      </c>
      <c r="J119" s="45"/>
    </row>
    <row r="120" spans="1:10" s="8" customFormat="1" ht="12.75" x14ac:dyDescent="0.2">
      <c r="A120" s="16" t="s">
        <v>382</v>
      </c>
      <c r="B120" s="17" t="s">
        <v>381</v>
      </c>
      <c r="C120" s="17" t="s">
        <v>380</v>
      </c>
      <c r="D120" s="17" t="s">
        <v>8</v>
      </c>
      <c r="E120" s="17">
        <v>1</v>
      </c>
      <c r="F120" s="41"/>
      <c r="G120" s="10">
        <f t="shared" si="2"/>
        <v>0</v>
      </c>
      <c r="H120" s="43"/>
      <c r="I120" s="10">
        <f t="shared" si="3"/>
        <v>0</v>
      </c>
      <c r="J120" s="45"/>
    </row>
    <row r="121" spans="1:10" s="8" customFormat="1" ht="12.75" x14ac:dyDescent="0.2">
      <c r="A121" s="13" t="s">
        <v>379</v>
      </c>
      <c r="B121" s="14" t="s">
        <v>378</v>
      </c>
      <c r="C121" s="14" t="s">
        <v>377</v>
      </c>
      <c r="D121" s="14" t="s">
        <v>8</v>
      </c>
      <c r="E121" s="15">
        <v>1</v>
      </c>
      <c r="F121" s="41"/>
      <c r="G121" s="10">
        <f t="shared" si="2"/>
        <v>0</v>
      </c>
      <c r="H121" s="43"/>
      <c r="I121" s="10">
        <f t="shared" si="3"/>
        <v>0</v>
      </c>
      <c r="J121" s="45"/>
    </row>
    <row r="122" spans="1:10" s="8" customFormat="1" ht="12.75" x14ac:dyDescent="0.2">
      <c r="A122" s="17" t="s">
        <v>376</v>
      </c>
      <c r="B122" s="17" t="s">
        <v>375</v>
      </c>
      <c r="C122" s="17" t="s">
        <v>374</v>
      </c>
      <c r="D122" s="17" t="s">
        <v>8</v>
      </c>
      <c r="E122" s="17">
        <v>2</v>
      </c>
      <c r="F122" s="41"/>
      <c r="G122" s="10">
        <f t="shared" si="2"/>
        <v>0</v>
      </c>
      <c r="H122" s="43"/>
      <c r="I122" s="10">
        <f t="shared" si="3"/>
        <v>0</v>
      </c>
      <c r="J122" s="45"/>
    </row>
    <row r="123" spans="1:10" s="8" customFormat="1" ht="12.75" x14ac:dyDescent="0.2">
      <c r="A123" s="16" t="s">
        <v>373</v>
      </c>
      <c r="B123" s="17" t="s">
        <v>372</v>
      </c>
      <c r="C123" s="17" t="s">
        <v>371</v>
      </c>
      <c r="D123" s="17" t="s">
        <v>8</v>
      </c>
      <c r="E123" s="17">
        <v>1</v>
      </c>
      <c r="F123" s="41"/>
      <c r="G123" s="10">
        <f t="shared" si="2"/>
        <v>0</v>
      </c>
      <c r="H123" s="43"/>
      <c r="I123" s="10">
        <f t="shared" si="3"/>
        <v>0</v>
      </c>
      <c r="J123" s="45"/>
    </row>
    <row r="124" spans="1:10" s="8" customFormat="1" ht="12.75" x14ac:dyDescent="0.2">
      <c r="A124" s="13"/>
      <c r="B124" s="20" t="s">
        <v>1157</v>
      </c>
      <c r="C124" s="14" t="s">
        <v>1156</v>
      </c>
      <c r="D124" s="14" t="s">
        <v>8</v>
      </c>
      <c r="E124" s="15">
        <v>1</v>
      </c>
      <c r="F124" s="41"/>
      <c r="G124" s="10">
        <f t="shared" si="2"/>
        <v>0</v>
      </c>
      <c r="H124" s="43"/>
      <c r="I124" s="10">
        <f t="shared" si="3"/>
        <v>0</v>
      </c>
      <c r="J124" s="45"/>
    </row>
    <row r="125" spans="1:10" s="8" customFormat="1" ht="12.75" x14ac:dyDescent="0.2">
      <c r="A125" s="16" t="s">
        <v>1155</v>
      </c>
      <c r="B125" s="17" t="s">
        <v>1154</v>
      </c>
      <c r="C125" s="17" t="s">
        <v>1153</v>
      </c>
      <c r="D125" s="17" t="s">
        <v>8</v>
      </c>
      <c r="E125" s="17">
        <v>1</v>
      </c>
      <c r="F125" s="41"/>
      <c r="G125" s="10">
        <f t="shared" si="2"/>
        <v>0</v>
      </c>
      <c r="H125" s="43"/>
      <c r="I125" s="10">
        <f t="shared" si="3"/>
        <v>0</v>
      </c>
      <c r="J125" s="45"/>
    </row>
    <row r="126" spans="1:10" s="8" customFormat="1" ht="12.75" x14ac:dyDescent="0.2">
      <c r="A126" s="16" t="s">
        <v>1152</v>
      </c>
      <c r="B126" s="17" t="s">
        <v>1151</v>
      </c>
      <c r="C126" s="17" t="s">
        <v>1150</v>
      </c>
      <c r="D126" s="17" t="s">
        <v>8</v>
      </c>
      <c r="E126" s="17">
        <v>1</v>
      </c>
      <c r="F126" s="41"/>
      <c r="G126" s="10">
        <f t="shared" si="2"/>
        <v>0</v>
      </c>
      <c r="H126" s="43"/>
      <c r="I126" s="10">
        <f t="shared" si="3"/>
        <v>0</v>
      </c>
      <c r="J126" s="45"/>
    </row>
    <row r="127" spans="1:10" s="8" customFormat="1" ht="12.75" x14ac:dyDescent="0.2">
      <c r="A127" s="16" t="s">
        <v>1149</v>
      </c>
      <c r="B127" s="17" t="s">
        <v>1148</v>
      </c>
      <c r="C127" s="17" t="s">
        <v>1147</v>
      </c>
      <c r="D127" s="17" t="s">
        <v>8</v>
      </c>
      <c r="E127" s="17">
        <v>1</v>
      </c>
      <c r="F127" s="41"/>
      <c r="G127" s="10">
        <f t="shared" si="2"/>
        <v>0</v>
      </c>
      <c r="H127" s="43"/>
      <c r="I127" s="10">
        <f t="shared" si="3"/>
        <v>0</v>
      </c>
      <c r="J127" s="45"/>
    </row>
    <row r="128" spans="1:10" s="8" customFormat="1" ht="12.75" x14ac:dyDescent="0.2">
      <c r="A128" s="16" t="s">
        <v>1146</v>
      </c>
      <c r="B128" s="17" t="s">
        <v>1145</v>
      </c>
      <c r="C128" s="17" t="s">
        <v>1144</v>
      </c>
      <c r="D128" s="17" t="s">
        <v>8</v>
      </c>
      <c r="E128" s="17">
        <v>1</v>
      </c>
      <c r="F128" s="41"/>
      <c r="G128" s="10">
        <f t="shared" si="2"/>
        <v>0</v>
      </c>
      <c r="H128" s="43"/>
      <c r="I128" s="10">
        <f t="shared" si="3"/>
        <v>0</v>
      </c>
      <c r="J128" s="45"/>
    </row>
    <row r="129" spans="1:10" s="8" customFormat="1" ht="12.75" x14ac:dyDescent="0.2">
      <c r="A129" s="16" t="s">
        <v>1143</v>
      </c>
      <c r="B129" s="17" t="s">
        <v>1142</v>
      </c>
      <c r="C129" s="17" t="s">
        <v>1141</v>
      </c>
      <c r="D129" s="17" t="s">
        <v>8</v>
      </c>
      <c r="E129" s="17">
        <v>1</v>
      </c>
      <c r="F129" s="41"/>
      <c r="G129" s="10">
        <f t="shared" si="2"/>
        <v>0</v>
      </c>
      <c r="H129" s="43"/>
      <c r="I129" s="10">
        <f t="shared" si="3"/>
        <v>0</v>
      </c>
      <c r="J129" s="45"/>
    </row>
    <row r="130" spans="1:10" s="8" customFormat="1" ht="12.75" x14ac:dyDescent="0.2">
      <c r="A130" s="16" t="s">
        <v>1140</v>
      </c>
      <c r="B130" s="17" t="s">
        <v>1139</v>
      </c>
      <c r="C130" s="17" t="s">
        <v>1138</v>
      </c>
      <c r="D130" s="17" t="s">
        <v>8</v>
      </c>
      <c r="E130" s="17">
        <v>1</v>
      </c>
      <c r="F130" s="41"/>
      <c r="G130" s="10">
        <f t="shared" ref="G130:G193" si="4">E130*F130</f>
        <v>0</v>
      </c>
      <c r="H130" s="43"/>
      <c r="I130" s="10">
        <f t="shared" si="3"/>
        <v>0</v>
      </c>
      <c r="J130" s="45"/>
    </row>
    <row r="131" spans="1:10" s="8" customFormat="1" ht="12.75" x14ac:dyDescent="0.2">
      <c r="A131" s="16" t="s">
        <v>1137</v>
      </c>
      <c r="B131" s="17" t="s">
        <v>1136</v>
      </c>
      <c r="C131" s="17" t="s">
        <v>1133</v>
      </c>
      <c r="D131" s="17" t="s">
        <v>1132</v>
      </c>
      <c r="E131" s="17">
        <v>1</v>
      </c>
      <c r="F131" s="41"/>
      <c r="G131" s="10">
        <f t="shared" si="4"/>
        <v>0</v>
      </c>
      <c r="H131" s="43"/>
      <c r="I131" s="10">
        <f t="shared" ref="I131:I194" si="5">G131-(G131*H131)</f>
        <v>0</v>
      </c>
      <c r="J131" s="45"/>
    </row>
    <row r="132" spans="1:10" s="8" customFormat="1" ht="12.75" x14ac:dyDescent="0.2">
      <c r="A132" s="16" t="s">
        <v>1135</v>
      </c>
      <c r="B132" s="17" t="s">
        <v>1134</v>
      </c>
      <c r="C132" s="17" t="s">
        <v>1133</v>
      </c>
      <c r="D132" s="17" t="s">
        <v>1132</v>
      </c>
      <c r="E132" s="17">
        <v>1</v>
      </c>
      <c r="F132" s="41"/>
      <c r="G132" s="10">
        <f t="shared" si="4"/>
        <v>0</v>
      </c>
      <c r="H132" s="43"/>
      <c r="I132" s="10">
        <f t="shared" si="5"/>
        <v>0</v>
      </c>
      <c r="J132" s="45"/>
    </row>
    <row r="133" spans="1:10" s="8" customFormat="1" ht="12.75" x14ac:dyDescent="0.2">
      <c r="A133" s="17" t="s">
        <v>1131</v>
      </c>
      <c r="B133" s="18" t="s">
        <v>1130</v>
      </c>
      <c r="C133" s="18" t="s">
        <v>1129</v>
      </c>
      <c r="D133" s="18" t="s">
        <v>1128</v>
      </c>
      <c r="E133" s="17">
        <v>1</v>
      </c>
      <c r="F133" s="41"/>
      <c r="G133" s="10">
        <f t="shared" si="4"/>
        <v>0</v>
      </c>
      <c r="H133" s="43"/>
      <c r="I133" s="10">
        <f t="shared" si="5"/>
        <v>0</v>
      </c>
      <c r="J133" s="45"/>
    </row>
    <row r="134" spans="1:10" s="8" customFormat="1" ht="12.75" x14ac:dyDescent="0.2">
      <c r="A134" s="13" t="s">
        <v>1127</v>
      </c>
      <c r="B134" s="14" t="s">
        <v>1126</v>
      </c>
      <c r="C134" s="15" t="s">
        <v>144</v>
      </c>
      <c r="D134" s="14" t="s">
        <v>1125</v>
      </c>
      <c r="E134" s="15">
        <v>1</v>
      </c>
      <c r="F134" s="41"/>
      <c r="G134" s="10">
        <f t="shared" si="4"/>
        <v>0</v>
      </c>
      <c r="H134" s="43"/>
      <c r="I134" s="10">
        <f t="shared" si="5"/>
        <v>0</v>
      </c>
      <c r="J134" s="45"/>
    </row>
    <row r="135" spans="1:10" s="8" customFormat="1" ht="12.75" x14ac:dyDescent="0.2">
      <c r="A135" s="16" t="s">
        <v>1124</v>
      </c>
      <c r="B135" s="17" t="s">
        <v>1123</v>
      </c>
      <c r="C135" s="17" t="s">
        <v>566</v>
      </c>
      <c r="D135" s="17" t="s">
        <v>1108</v>
      </c>
      <c r="E135" s="17">
        <v>1</v>
      </c>
      <c r="F135" s="41"/>
      <c r="G135" s="10">
        <f t="shared" si="4"/>
        <v>0</v>
      </c>
      <c r="H135" s="43"/>
      <c r="I135" s="10">
        <f t="shared" si="5"/>
        <v>0</v>
      </c>
      <c r="J135" s="45"/>
    </row>
    <row r="136" spans="1:10" s="8" customFormat="1" ht="12.75" x14ac:dyDescent="0.2">
      <c r="A136" s="16" t="s">
        <v>1122</v>
      </c>
      <c r="B136" s="21">
        <v>0.98</v>
      </c>
      <c r="C136" s="17" t="s">
        <v>1121</v>
      </c>
      <c r="D136" s="17" t="s">
        <v>1108</v>
      </c>
      <c r="E136" s="17">
        <v>3</v>
      </c>
      <c r="F136" s="41"/>
      <c r="G136" s="10">
        <f t="shared" si="4"/>
        <v>0</v>
      </c>
      <c r="H136" s="43"/>
      <c r="I136" s="10">
        <f t="shared" si="5"/>
        <v>0</v>
      </c>
      <c r="J136" s="45"/>
    </row>
    <row r="137" spans="1:10" s="8" customFormat="1" ht="12.75" x14ac:dyDescent="0.2">
      <c r="A137" s="16" t="s">
        <v>1120</v>
      </c>
      <c r="B137" s="17" t="s">
        <v>1119</v>
      </c>
      <c r="C137" s="17" t="s">
        <v>1118</v>
      </c>
      <c r="D137" s="17" t="s">
        <v>1108</v>
      </c>
      <c r="E137" s="17">
        <v>1</v>
      </c>
      <c r="F137" s="41"/>
      <c r="G137" s="10">
        <f t="shared" si="4"/>
        <v>0</v>
      </c>
      <c r="H137" s="43"/>
      <c r="I137" s="10">
        <f t="shared" si="5"/>
        <v>0</v>
      </c>
      <c r="J137" s="45"/>
    </row>
    <row r="138" spans="1:10" s="8" customFormat="1" ht="12.75" x14ac:dyDescent="0.2">
      <c r="A138" s="16" t="s">
        <v>1117</v>
      </c>
      <c r="B138" s="17" t="s">
        <v>1116</v>
      </c>
      <c r="C138" s="17" t="s">
        <v>742</v>
      </c>
      <c r="D138" s="17" t="s">
        <v>1108</v>
      </c>
      <c r="E138" s="17">
        <v>1</v>
      </c>
      <c r="F138" s="41"/>
      <c r="G138" s="10">
        <f t="shared" si="4"/>
        <v>0</v>
      </c>
      <c r="H138" s="43"/>
      <c r="I138" s="10">
        <f t="shared" si="5"/>
        <v>0</v>
      </c>
      <c r="J138" s="45"/>
    </row>
    <row r="139" spans="1:10" s="8" customFormat="1" ht="12.75" x14ac:dyDescent="0.2">
      <c r="A139" s="16" t="s">
        <v>1115</v>
      </c>
      <c r="B139" s="17" t="s">
        <v>1114</v>
      </c>
      <c r="C139" s="17" t="s">
        <v>742</v>
      </c>
      <c r="D139" s="17" t="s">
        <v>1108</v>
      </c>
      <c r="E139" s="17">
        <v>1</v>
      </c>
      <c r="F139" s="41"/>
      <c r="G139" s="10">
        <f t="shared" si="4"/>
        <v>0</v>
      </c>
      <c r="H139" s="43"/>
      <c r="I139" s="10">
        <f t="shared" si="5"/>
        <v>0</v>
      </c>
      <c r="J139" s="45"/>
    </row>
    <row r="140" spans="1:10" s="8" customFormat="1" ht="12.75" x14ac:dyDescent="0.2">
      <c r="A140" s="16" t="s">
        <v>1113</v>
      </c>
      <c r="B140" s="17" t="s">
        <v>1112</v>
      </c>
      <c r="C140" s="17" t="s">
        <v>742</v>
      </c>
      <c r="D140" s="17" t="s">
        <v>1108</v>
      </c>
      <c r="E140" s="17">
        <v>1</v>
      </c>
      <c r="F140" s="41"/>
      <c r="G140" s="10">
        <f t="shared" si="4"/>
        <v>0</v>
      </c>
      <c r="H140" s="43"/>
      <c r="I140" s="10">
        <f t="shared" si="5"/>
        <v>0</v>
      </c>
      <c r="J140" s="45"/>
    </row>
    <row r="141" spans="1:10" s="8" customFormat="1" ht="12.75" x14ac:dyDescent="0.2">
      <c r="A141" s="16" t="s">
        <v>1111</v>
      </c>
      <c r="B141" s="17" t="s">
        <v>1110</v>
      </c>
      <c r="C141" s="17" t="s">
        <v>1109</v>
      </c>
      <c r="D141" s="17" t="s">
        <v>1108</v>
      </c>
      <c r="E141" s="17">
        <v>1</v>
      </c>
      <c r="F141" s="41"/>
      <c r="G141" s="10">
        <f t="shared" si="4"/>
        <v>0</v>
      </c>
      <c r="H141" s="43"/>
      <c r="I141" s="10">
        <f t="shared" si="5"/>
        <v>0</v>
      </c>
      <c r="J141" s="45"/>
    </row>
    <row r="142" spans="1:10" s="8" customFormat="1" ht="12.75" x14ac:dyDescent="0.2">
      <c r="A142" s="13" t="s">
        <v>1107</v>
      </c>
      <c r="B142" s="14" t="s">
        <v>1106</v>
      </c>
      <c r="C142" s="14" t="s">
        <v>1105</v>
      </c>
      <c r="D142" s="14" t="s">
        <v>9</v>
      </c>
      <c r="E142" s="15">
        <v>1</v>
      </c>
      <c r="F142" s="41"/>
      <c r="G142" s="10">
        <f t="shared" si="4"/>
        <v>0</v>
      </c>
      <c r="H142" s="43"/>
      <c r="I142" s="10">
        <f t="shared" si="5"/>
        <v>0</v>
      </c>
      <c r="J142" s="45"/>
    </row>
    <row r="143" spans="1:10" s="8" customFormat="1" ht="12.75" x14ac:dyDescent="0.2">
      <c r="A143" s="13"/>
      <c r="B143" s="15" t="s">
        <v>1104</v>
      </c>
      <c r="C143" s="14" t="s">
        <v>1103</v>
      </c>
      <c r="D143" s="14" t="s">
        <v>1102</v>
      </c>
      <c r="E143" s="15">
        <v>1</v>
      </c>
      <c r="F143" s="41"/>
      <c r="G143" s="10">
        <f t="shared" si="4"/>
        <v>0</v>
      </c>
      <c r="H143" s="43"/>
      <c r="I143" s="10">
        <f t="shared" si="5"/>
        <v>0</v>
      </c>
      <c r="J143" s="45"/>
    </row>
    <row r="144" spans="1:10" s="8" customFormat="1" ht="12.75" x14ac:dyDescent="0.2">
      <c r="A144" s="16" t="s">
        <v>1101</v>
      </c>
      <c r="B144" s="17" t="s">
        <v>1100</v>
      </c>
      <c r="C144" s="17" t="s">
        <v>1099</v>
      </c>
      <c r="D144" s="17" t="s">
        <v>1098</v>
      </c>
      <c r="E144" s="17">
        <v>1</v>
      </c>
      <c r="F144" s="41"/>
      <c r="G144" s="10">
        <f t="shared" si="4"/>
        <v>0</v>
      </c>
      <c r="H144" s="43"/>
      <c r="I144" s="10">
        <f t="shared" si="5"/>
        <v>0</v>
      </c>
      <c r="J144" s="45"/>
    </row>
    <row r="145" spans="1:10" s="8" customFormat="1" ht="12.75" x14ac:dyDescent="0.2">
      <c r="A145" s="13" t="s">
        <v>1097</v>
      </c>
      <c r="B145" s="14" t="s">
        <v>1096</v>
      </c>
      <c r="C145" s="14" t="s">
        <v>1095</v>
      </c>
      <c r="D145" s="14" t="s">
        <v>1094</v>
      </c>
      <c r="E145" s="15">
        <v>1</v>
      </c>
      <c r="F145" s="41"/>
      <c r="G145" s="10">
        <f t="shared" si="4"/>
        <v>0</v>
      </c>
      <c r="H145" s="43"/>
      <c r="I145" s="10">
        <f t="shared" si="5"/>
        <v>0</v>
      </c>
      <c r="J145" s="45"/>
    </row>
    <row r="146" spans="1:10" s="8" customFormat="1" ht="12.75" x14ac:dyDescent="0.2">
      <c r="A146" s="17" t="s">
        <v>1093</v>
      </c>
      <c r="B146" s="17" t="s">
        <v>1092</v>
      </c>
      <c r="C146" s="17" t="s">
        <v>1091</v>
      </c>
      <c r="D146" s="17" t="s">
        <v>1090</v>
      </c>
      <c r="E146" s="17">
        <v>1</v>
      </c>
      <c r="F146" s="41"/>
      <c r="G146" s="10">
        <f t="shared" si="4"/>
        <v>0</v>
      </c>
      <c r="H146" s="43"/>
      <c r="I146" s="10">
        <f t="shared" si="5"/>
        <v>0</v>
      </c>
      <c r="J146" s="45"/>
    </row>
    <row r="147" spans="1:10" s="8" customFormat="1" ht="12.75" x14ac:dyDescent="0.2">
      <c r="A147" s="16" t="s">
        <v>1089</v>
      </c>
      <c r="B147" s="18" t="s">
        <v>1088</v>
      </c>
      <c r="C147" s="18" t="s">
        <v>1087</v>
      </c>
      <c r="D147" s="18" t="s">
        <v>1086</v>
      </c>
      <c r="E147" s="17">
        <v>1</v>
      </c>
      <c r="F147" s="41"/>
      <c r="G147" s="10">
        <f t="shared" si="4"/>
        <v>0</v>
      </c>
      <c r="H147" s="43"/>
      <c r="I147" s="10">
        <f t="shared" si="5"/>
        <v>0</v>
      </c>
      <c r="J147" s="45"/>
    </row>
    <row r="148" spans="1:10" s="8" customFormat="1" ht="12.75" x14ac:dyDescent="0.2">
      <c r="A148" s="13" t="s">
        <v>1085</v>
      </c>
      <c r="B148" s="14" t="s">
        <v>1084</v>
      </c>
      <c r="C148" s="14" t="s">
        <v>1079</v>
      </c>
      <c r="D148" s="14" t="s">
        <v>1060</v>
      </c>
      <c r="E148" s="15">
        <v>1</v>
      </c>
      <c r="F148" s="41"/>
      <c r="G148" s="10">
        <f t="shared" si="4"/>
        <v>0</v>
      </c>
      <c r="H148" s="43"/>
      <c r="I148" s="10">
        <f t="shared" si="5"/>
        <v>0</v>
      </c>
      <c r="J148" s="45"/>
    </row>
    <row r="149" spans="1:10" s="8" customFormat="1" ht="12.75" x14ac:dyDescent="0.2">
      <c r="A149" s="13" t="s">
        <v>1083</v>
      </c>
      <c r="B149" s="14" t="s">
        <v>1082</v>
      </c>
      <c r="C149" s="14" t="s">
        <v>1079</v>
      </c>
      <c r="D149" s="14" t="s">
        <v>1060</v>
      </c>
      <c r="E149" s="15">
        <v>1</v>
      </c>
      <c r="F149" s="41"/>
      <c r="G149" s="10">
        <f t="shared" si="4"/>
        <v>0</v>
      </c>
      <c r="H149" s="43"/>
      <c r="I149" s="10">
        <f t="shared" si="5"/>
        <v>0</v>
      </c>
      <c r="J149" s="45"/>
    </row>
    <row r="150" spans="1:10" s="8" customFormat="1" ht="12.75" x14ac:dyDescent="0.2">
      <c r="A150" s="13" t="s">
        <v>1081</v>
      </c>
      <c r="B150" s="15" t="s">
        <v>1080</v>
      </c>
      <c r="C150" s="14" t="s">
        <v>1079</v>
      </c>
      <c r="D150" s="14" t="s">
        <v>1060</v>
      </c>
      <c r="E150" s="15">
        <v>1</v>
      </c>
      <c r="F150" s="41"/>
      <c r="G150" s="10">
        <f t="shared" si="4"/>
        <v>0</v>
      </c>
      <c r="H150" s="43"/>
      <c r="I150" s="10">
        <f t="shared" si="5"/>
        <v>0</v>
      </c>
      <c r="J150" s="45"/>
    </row>
    <row r="151" spans="1:10" s="8" customFormat="1" ht="12.75" x14ac:dyDescent="0.2">
      <c r="A151" s="13" t="s">
        <v>1078</v>
      </c>
      <c r="B151" s="14" t="s">
        <v>1077</v>
      </c>
      <c r="C151" s="14" t="s">
        <v>1076</v>
      </c>
      <c r="D151" s="14" t="s">
        <v>1060</v>
      </c>
      <c r="E151" s="15">
        <v>1</v>
      </c>
      <c r="F151" s="41"/>
      <c r="G151" s="10">
        <f t="shared" si="4"/>
        <v>0</v>
      </c>
      <c r="H151" s="43"/>
      <c r="I151" s="10">
        <f t="shared" si="5"/>
        <v>0</v>
      </c>
      <c r="J151" s="45"/>
    </row>
    <row r="152" spans="1:10" s="8" customFormat="1" ht="12.75" x14ac:dyDescent="0.2">
      <c r="A152" s="13" t="s">
        <v>1075</v>
      </c>
      <c r="B152" s="14" t="s">
        <v>1074</v>
      </c>
      <c r="C152" s="14" t="s">
        <v>1073</v>
      </c>
      <c r="D152" s="14" t="s">
        <v>1060</v>
      </c>
      <c r="E152" s="15">
        <v>1</v>
      </c>
      <c r="F152" s="41"/>
      <c r="G152" s="10">
        <f t="shared" si="4"/>
        <v>0</v>
      </c>
      <c r="H152" s="43"/>
      <c r="I152" s="10">
        <f t="shared" si="5"/>
        <v>0</v>
      </c>
      <c r="J152" s="45"/>
    </row>
    <row r="153" spans="1:10" s="8" customFormat="1" ht="12.75" x14ac:dyDescent="0.2">
      <c r="A153" s="13" t="s">
        <v>1072</v>
      </c>
      <c r="B153" s="14" t="s">
        <v>1071</v>
      </c>
      <c r="C153" s="14" t="s">
        <v>1070</v>
      </c>
      <c r="D153" s="14" t="s">
        <v>1060</v>
      </c>
      <c r="E153" s="15">
        <v>1</v>
      </c>
      <c r="F153" s="41"/>
      <c r="G153" s="10">
        <f t="shared" si="4"/>
        <v>0</v>
      </c>
      <c r="H153" s="43"/>
      <c r="I153" s="10">
        <f t="shared" si="5"/>
        <v>0</v>
      </c>
      <c r="J153" s="45"/>
    </row>
    <row r="154" spans="1:10" s="8" customFormat="1" ht="12.75" x14ac:dyDescent="0.2">
      <c r="A154" s="13" t="s">
        <v>1069</v>
      </c>
      <c r="B154" s="14" t="s">
        <v>1068</v>
      </c>
      <c r="C154" s="14" t="s">
        <v>1067</v>
      </c>
      <c r="D154" s="14" t="s">
        <v>1060</v>
      </c>
      <c r="E154" s="15">
        <v>1</v>
      </c>
      <c r="F154" s="41"/>
      <c r="G154" s="10">
        <f t="shared" si="4"/>
        <v>0</v>
      </c>
      <c r="H154" s="43"/>
      <c r="I154" s="10">
        <f t="shared" si="5"/>
        <v>0</v>
      </c>
      <c r="J154" s="45"/>
    </row>
    <row r="155" spans="1:10" s="8" customFormat="1" ht="12.75" x14ac:dyDescent="0.2">
      <c r="A155" s="13" t="s">
        <v>1066</v>
      </c>
      <c r="B155" s="14" t="s">
        <v>1065</v>
      </c>
      <c r="C155" s="14" t="s">
        <v>1064</v>
      </c>
      <c r="D155" s="14" t="s">
        <v>1060</v>
      </c>
      <c r="E155" s="15">
        <v>1</v>
      </c>
      <c r="F155" s="41"/>
      <c r="G155" s="10">
        <f t="shared" si="4"/>
        <v>0</v>
      </c>
      <c r="H155" s="43"/>
      <c r="I155" s="10">
        <f t="shared" si="5"/>
        <v>0</v>
      </c>
      <c r="J155" s="45"/>
    </row>
    <row r="156" spans="1:10" s="8" customFormat="1" ht="12.75" x14ac:dyDescent="0.2">
      <c r="A156" s="13" t="s">
        <v>1063</v>
      </c>
      <c r="B156" s="14" t="s">
        <v>1062</v>
      </c>
      <c r="C156" s="14" t="s">
        <v>1061</v>
      </c>
      <c r="D156" s="14" t="s">
        <v>1060</v>
      </c>
      <c r="E156" s="15">
        <v>1</v>
      </c>
      <c r="F156" s="41"/>
      <c r="G156" s="10">
        <f t="shared" si="4"/>
        <v>0</v>
      </c>
      <c r="H156" s="43"/>
      <c r="I156" s="10">
        <f t="shared" si="5"/>
        <v>0</v>
      </c>
      <c r="J156" s="45"/>
    </row>
    <row r="157" spans="1:10" s="8" customFormat="1" ht="12.75" x14ac:dyDescent="0.2">
      <c r="A157" s="13" t="s">
        <v>1059</v>
      </c>
      <c r="B157" s="14" t="s">
        <v>1058</v>
      </c>
      <c r="C157" s="14" t="s">
        <v>1057</v>
      </c>
      <c r="D157" s="14" t="s">
        <v>1056</v>
      </c>
      <c r="E157" s="15">
        <v>2</v>
      </c>
      <c r="F157" s="41"/>
      <c r="G157" s="10">
        <f t="shared" si="4"/>
        <v>0</v>
      </c>
      <c r="H157" s="43"/>
      <c r="I157" s="10">
        <f t="shared" si="5"/>
        <v>0</v>
      </c>
      <c r="J157" s="45"/>
    </row>
    <row r="158" spans="1:10" s="8" customFormat="1" ht="12.75" x14ac:dyDescent="0.2">
      <c r="A158" s="12" t="s">
        <v>1055</v>
      </c>
      <c r="B158" s="19" t="s">
        <v>1054</v>
      </c>
      <c r="C158" s="19" t="s">
        <v>1053</v>
      </c>
      <c r="D158" s="19" t="s">
        <v>1052</v>
      </c>
      <c r="E158" s="12">
        <v>3</v>
      </c>
      <c r="F158" s="41"/>
      <c r="G158" s="10">
        <f t="shared" si="4"/>
        <v>0</v>
      </c>
      <c r="H158" s="43"/>
      <c r="I158" s="10">
        <f t="shared" si="5"/>
        <v>0</v>
      </c>
      <c r="J158" s="45"/>
    </row>
    <row r="159" spans="1:10" s="8" customFormat="1" ht="12.75" x14ac:dyDescent="0.2">
      <c r="A159" s="16" t="s">
        <v>1051</v>
      </c>
      <c r="B159" s="17" t="s">
        <v>1050</v>
      </c>
      <c r="C159" s="17" t="s">
        <v>1049</v>
      </c>
      <c r="D159" s="17" t="s">
        <v>10</v>
      </c>
      <c r="E159" s="17">
        <v>1</v>
      </c>
      <c r="F159" s="41"/>
      <c r="G159" s="10">
        <f t="shared" si="4"/>
        <v>0</v>
      </c>
      <c r="H159" s="43"/>
      <c r="I159" s="10">
        <f t="shared" si="5"/>
        <v>0</v>
      </c>
      <c r="J159" s="45"/>
    </row>
    <row r="160" spans="1:10" s="8" customFormat="1" ht="12.75" x14ac:dyDescent="0.2">
      <c r="A160" s="17" t="s">
        <v>1048</v>
      </c>
      <c r="B160" s="18" t="s">
        <v>1047</v>
      </c>
      <c r="C160" s="17" t="s">
        <v>1046</v>
      </c>
      <c r="D160" s="18" t="s">
        <v>10</v>
      </c>
      <c r="E160" s="17">
        <v>1</v>
      </c>
      <c r="F160" s="41"/>
      <c r="G160" s="10">
        <f t="shared" si="4"/>
        <v>0</v>
      </c>
      <c r="H160" s="43"/>
      <c r="I160" s="10">
        <f t="shared" si="5"/>
        <v>0</v>
      </c>
      <c r="J160" s="45"/>
    </row>
    <row r="161" spans="1:10" s="8" customFormat="1" ht="12.75" x14ac:dyDescent="0.2">
      <c r="A161" s="16" t="s">
        <v>1045</v>
      </c>
      <c r="B161" s="17" t="s">
        <v>1044</v>
      </c>
      <c r="C161" s="17" t="s">
        <v>1043</v>
      </c>
      <c r="D161" s="17" t="s">
        <v>1039</v>
      </c>
      <c r="E161" s="17">
        <v>1</v>
      </c>
      <c r="F161" s="41"/>
      <c r="G161" s="10">
        <f t="shared" si="4"/>
        <v>0</v>
      </c>
      <c r="H161" s="43"/>
      <c r="I161" s="10">
        <f t="shared" si="5"/>
        <v>0</v>
      </c>
      <c r="J161" s="45"/>
    </row>
    <row r="162" spans="1:10" s="8" customFormat="1" ht="12.75" x14ac:dyDescent="0.2">
      <c r="A162" s="16" t="s">
        <v>1042</v>
      </c>
      <c r="B162" s="17" t="s">
        <v>1041</v>
      </c>
      <c r="C162" s="17" t="s">
        <v>1040</v>
      </c>
      <c r="D162" s="17" t="s">
        <v>1039</v>
      </c>
      <c r="E162" s="17">
        <v>1</v>
      </c>
      <c r="F162" s="41"/>
      <c r="G162" s="10">
        <f t="shared" si="4"/>
        <v>0</v>
      </c>
      <c r="H162" s="43"/>
      <c r="I162" s="10">
        <f t="shared" si="5"/>
        <v>0</v>
      </c>
      <c r="J162" s="45"/>
    </row>
    <row r="163" spans="1:10" s="8" customFormat="1" ht="12.75" x14ac:dyDescent="0.2">
      <c r="A163" s="16" t="s">
        <v>1038</v>
      </c>
      <c r="B163" s="17" t="s">
        <v>1037</v>
      </c>
      <c r="C163" s="17" t="s">
        <v>1036</v>
      </c>
      <c r="D163" s="17" t="s">
        <v>1032</v>
      </c>
      <c r="E163" s="17">
        <v>1</v>
      </c>
      <c r="F163" s="41"/>
      <c r="G163" s="10">
        <f t="shared" si="4"/>
        <v>0</v>
      </c>
      <c r="H163" s="43"/>
      <c r="I163" s="10">
        <f t="shared" si="5"/>
        <v>0</v>
      </c>
      <c r="J163" s="45"/>
    </row>
    <row r="164" spans="1:10" s="8" customFormat="1" ht="12.75" x14ac:dyDescent="0.2">
      <c r="A164" s="13" t="s">
        <v>1035</v>
      </c>
      <c r="B164" s="15" t="s">
        <v>1034</v>
      </c>
      <c r="C164" s="15" t="s">
        <v>1033</v>
      </c>
      <c r="D164" s="15" t="s">
        <v>1032</v>
      </c>
      <c r="E164" s="15">
        <v>1</v>
      </c>
      <c r="F164" s="41"/>
      <c r="G164" s="10">
        <f t="shared" si="4"/>
        <v>0</v>
      </c>
      <c r="H164" s="43"/>
      <c r="I164" s="10">
        <f t="shared" si="5"/>
        <v>0</v>
      </c>
      <c r="J164" s="45"/>
    </row>
    <row r="165" spans="1:10" s="8" customFormat="1" ht="12.75" x14ac:dyDescent="0.2">
      <c r="A165" s="13"/>
      <c r="B165" s="14" t="s">
        <v>1031</v>
      </c>
      <c r="C165" s="14" t="s">
        <v>1030</v>
      </c>
      <c r="D165" s="14" t="s">
        <v>1029</v>
      </c>
      <c r="E165" s="15">
        <v>1</v>
      </c>
      <c r="F165" s="41"/>
      <c r="G165" s="10">
        <f t="shared" si="4"/>
        <v>0</v>
      </c>
      <c r="H165" s="43"/>
      <c r="I165" s="10">
        <f t="shared" si="5"/>
        <v>0</v>
      </c>
      <c r="J165" s="45"/>
    </row>
    <row r="166" spans="1:10" s="8" customFormat="1" ht="12.75" x14ac:dyDescent="0.2">
      <c r="A166" s="12"/>
      <c r="B166" s="19" t="s">
        <v>1028</v>
      </c>
      <c r="C166" s="19" t="s">
        <v>1027</v>
      </c>
      <c r="D166" s="19" t="s">
        <v>1023</v>
      </c>
      <c r="E166" s="12">
        <v>4</v>
      </c>
      <c r="F166" s="41"/>
      <c r="G166" s="10">
        <f t="shared" si="4"/>
        <v>0</v>
      </c>
      <c r="H166" s="43"/>
      <c r="I166" s="10">
        <f t="shared" si="5"/>
        <v>0</v>
      </c>
      <c r="J166" s="45"/>
    </row>
    <row r="167" spans="1:10" s="8" customFormat="1" ht="12.75" x14ac:dyDescent="0.2">
      <c r="A167" s="16" t="s">
        <v>1026</v>
      </c>
      <c r="B167" s="17" t="s">
        <v>1025</v>
      </c>
      <c r="C167" s="17" t="s">
        <v>1024</v>
      </c>
      <c r="D167" s="17" t="s">
        <v>1023</v>
      </c>
      <c r="E167" s="17">
        <v>1</v>
      </c>
      <c r="F167" s="41"/>
      <c r="G167" s="10">
        <f t="shared" si="4"/>
        <v>0</v>
      </c>
      <c r="H167" s="43"/>
      <c r="I167" s="10">
        <f t="shared" si="5"/>
        <v>0</v>
      </c>
      <c r="J167" s="45"/>
    </row>
    <row r="168" spans="1:10" s="8" customFormat="1" ht="12.75" x14ac:dyDescent="0.2">
      <c r="A168" s="13" t="s">
        <v>1022</v>
      </c>
      <c r="B168" s="15" t="s">
        <v>1021</v>
      </c>
      <c r="C168" s="15" t="s">
        <v>1020</v>
      </c>
      <c r="D168" s="15" t="s">
        <v>1019</v>
      </c>
      <c r="E168" s="15">
        <v>1</v>
      </c>
      <c r="F168" s="41"/>
      <c r="G168" s="10">
        <f t="shared" si="4"/>
        <v>0</v>
      </c>
      <c r="H168" s="43"/>
      <c r="I168" s="10">
        <f t="shared" si="5"/>
        <v>0</v>
      </c>
      <c r="J168" s="45"/>
    </row>
    <row r="169" spans="1:10" s="8" customFormat="1" ht="12.75" x14ac:dyDescent="0.2">
      <c r="A169" s="13" t="s">
        <v>1018</v>
      </c>
      <c r="B169" s="15" t="s">
        <v>1017</v>
      </c>
      <c r="C169" s="15" t="s">
        <v>1016</v>
      </c>
      <c r="D169" s="15" t="s">
        <v>1006</v>
      </c>
      <c r="E169" s="15">
        <v>1</v>
      </c>
      <c r="F169" s="41"/>
      <c r="G169" s="10">
        <f t="shared" si="4"/>
        <v>0</v>
      </c>
      <c r="H169" s="43"/>
      <c r="I169" s="10">
        <f t="shared" si="5"/>
        <v>0</v>
      </c>
      <c r="J169" s="45"/>
    </row>
    <row r="170" spans="1:10" s="8" customFormat="1" ht="12.75" x14ac:dyDescent="0.2">
      <c r="A170" s="16" t="s">
        <v>1015</v>
      </c>
      <c r="B170" s="17" t="s">
        <v>1014</v>
      </c>
      <c r="C170" s="17" t="s">
        <v>1013</v>
      </c>
      <c r="D170" s="17" t="s">
        <v>1006</v>
      </c>
      <c r="E170" s="17">
        <v>1</v>
      </c>
      <c r="F170" s="41"/>
      <c r="G170" s="10">
        <f t="shared" si="4"/>
        <v>0</v>
      </c>
      <c r="H170" s="43"/>
      <c r="I170" s="10">
        <f t="shared" si="5"/>
        <v>0</v>
      </c>
      <c r="J170" s="45"/>
    </row>
    <row r="171" spans="1:10" s="8" customFormat="1" ht="12.75" x14ac:dyDescent="0.2">
      <c r="A171" s="16" t="s">
        <v>1012</v>
      </c>
      <c r="B171" s="17" t="s">
        <v>1011</v>
      </c>
      <c r="C171" s="17" t="s">
        <v>1010</v>
      </c>
      <c r="D171" s="17" t="s">
        <v>1006</v>
      </c>
      <c r="E171" s="17">
        <v>1</v>
      </c>
      <c r="F171" s="41"/>
      <c r="G171" s="10">
        <f t="shared" si="4"/>
        <v>0</v>
      </c>
      <c r="H171" s="43"/>
      <c r="I171" s="10">
        <f t="shared" si="5"/>
        <v>0</v>
      </c>
      <c r="J171" s="45"/>
    </row>
    <row r="172" spans="1:10" s="8" customFormat="1" ht="12.75" x14ac:dyDescent="0.2">
      <c r="A172" s="13" t="s">
        <v>1009</v>
      </c>
      <c r="B172" s="15" t="s">
        <v>1008</v>
      </c>
      <c r="C172" s="15" t="s">
        <v>1007</v>
      </c>
      <c r="D172" s="15" t="s">
        <v>1006</v>
      </c>
      <c r="E172" s="15">
        <v>1</v>
      </c>
      <c r="F172" s="41"/>
      <c r="G172" s="10">
        <f t="shared" si="4"/>
        <v>0</v>
      </c>
      <c r="H172" s="43"/>
      <c r="I172" s="10">
        <f t="shared" si="5"/>
        <v>0</v>
      </c>
      <c r="J172" s="45"/>
    </row>
    <row r="173" spans="1:10" s="8" customFormat="1" ht="12.75" x14ac:dyDescent="0.2">
      <c r="A173" s="12" t="s">
        <v>1005</v>
      </c>
      <c r="B173" s="19" t="s">
        <v>1004</v>
      </c>
      <c r="C173" s="19" t="s">
        <v>997</v>
      </c>
      <c r="D173" s="19" t="s">
        <v>996</v>
      </c>
      <c r="E173" s="12">
        <v>4</v>
      </c>
      <c r="F173" s="41"/>
      <c r="G173" s="10">
        <f t="shared" si="4"/>
        <v>0</v>
      </c>
      <c r="H173" s="43"/>
      <c r="I173" s="10">
        <f t="shared" si="5"/>
        <v>0</v>
      </c>
      <c r="J173" s="45"/>
    </row>
    <row r="174" spans="1:10" s="8" customFormat="1" ht="12.75" x14ac:dyDescent="0.2">
      <c r="A174" s="12" t="s">
        <v>1003</v>
      </c>
      <c r="B174" s="12" t="s">
        <v>1002</v>
      </c>
      <c r="C174" s="12" t="s">
        <v>997</v>
      </c>
      <c r="D174" s="12" t="s">
        <v>996</v>
      </c>
      <c r="E174" s="12">
        <v>4</v>
      </c>
      <c r="F174" s="41"/>
      <c r="G174" s="10">
        <f t="shared" si="4"/>
        <v>0</v>
      </c>
      <c r="H174" s="43"/>
      <c r="I174" s="10">
        <f t="shared" si="5"/>
        <v>0</v>
      </c>
      <c r="J174" s="45"/>
    </row>
    <row r="175" spans="1:10" s="8" customFormat="1" ht="12.75" x14ac:dyDescent="0.2">
      <c r="A175" s="12" t="s">
        <v>1001</v>
      </c>
      <c r="B175" s="19" t="s">
        <v>1000</v>
      </c>
      <c r="C175" s="19" t="s">
        <v>997</v>
      </c>
      <c r="D175" s="19" t="s">
        <v>996</v>
      </c>
      <c r="E175" s="12">
        <v>4</v>
      </c>
      <c r="F175" s="41"/>
      <c r="G175" s="10">
        <f t="shared" si="4"/>
        <v>0</v>
      </c>
      <c r="H175" s="43"/>
      <c r="I175" s="10">
        <f t="shared" si="5"/>
        <v>0</v>
      </c>
      <c r="J175" s="45"/>
    </row>
    <row r="176" spans="1:10" s="8" customFormat="1" ht="12.75" x14ac:dyDescent="0.2">
      <c r="A176" s="12" t="s">
        <v>999</v>
      </c>
      <c r="B176" s="12" t="s">
        <v>998</v>
      </c>
      <c r="C176" s="12" t="s">
        <v>997</v>
      </c>
      <c r="D176" s="12" t="s">
        <v>996</v>
      </c>
      <c r="E176" s="12">
        <v>4</v>
      </c>
      <c r="F176" s="41"/>
      <c r="G176" s="10">
        <f t="shared" si="4"/>
        <v>0</v>
      </c>
      <c r="H176" s="43"/>
      <c r="I176" s="10">
        <f t="shared" si="5"/>
        <v>0</v>
      </c>
      <c r="J176" s="45"/>
    </row>
    <row r="177" spans="1:10" s="8" customFormat="1" ht="12.75" x14ac:dyDescent="0.2">
      <c r="A177" s="12" t="s">
        <v>995</v>
      </c>
      <c r="B177" s="19" t="s">
        <v>994</v>
      </c>
      <c r="C177" s="12" t="s">
        <v>993</v>
      </c>
      <c r="D177" s="12" t="s">
        <v>12</v>
      </c>
      <c r="E177" s="12">
        <v>4</v>
      </c>
      <c r="F177" s="41"/>
      <c r="G177" s="10">
        <f t="shared" si="4"/>
        <v>0</v>
      </c>
      <c r="H177" s="43"/>
      <c r="I177" s="10">
        <f t="shared" si="5"/>
        <v>0</v>
      </c>
      <c r="J177" s="45"/>
    </row>
    <row r="178" spans="1:10" s="8" customFormat="1" ht="12.75" x14ac:dyDescent="0.2">
      <c r="A178" s="12" t="s">
        <v>992</v>
      </c>
      <c r="B178" s="19" t="s">
        <v>991</v>
      </c>
      <c r="C178" s="12" t="s">
        <v>990</v>
      </c>
      <c r="D178" s="19" t="s">
        <v>12</v>
      </c>
      <c r="E178" s="12">
        <v>4</v>
      </c>
      <c r="F178" s="41"/>
      <c r="G178" s="10">
        <f t="shared" si="4"/>
        <v>0</v>
      </c>
      <c r="H178" s="43"/>
      <c r="I178" s="10">
        <f t="shared" si="5"/>
        <v>0</v>
      </c>
      <c r="J178" s="45"/>
    </row>
    <row r="179" spans="1:10" s="8" customFormat="1" ht="12.75" x14ac:dyDescent="0.2">
      <c r="A179" s="13" t="s">
        <v>989</v>
      </c>
      <c r="B179" s="15" t="s">
        <v>988</v>
      </c>
      <c r="C179" s="15" t="s">
        <v>987</v>
      </c>
      <c r="D179" s="15" t="s">
        <v>12</v>
      </c>
      <c r="E179" s="15">
        <v>1</v>
      </c>
      <c r="F179" s="41"/>
      <c r="G179" s="10">
        <f t="shared" si="4"/>
        <v>0</v>
      </c>
      <c r="H179" s="43"/>
      <c r="I179" s="10">
        <f t="shared" si="5"/>
        <v>0</v>
      </c>
      <c r="J179" s="45"/>
    </row>
    <row r="180" spans="1:10" s="8" customFormat="1" ht="12.75" x14ac:dyDescent="0.2">
      <c r="A180" s="12" t="s">
        <v>986</v>
      </c>
      <c r="B180" s="12" t="s">
        <v>985</v>
      </c>
      <c r="C180" s="12" t="s">
        <v>984</v>
      </c>
      <c r="D180" s="12" t="s">
        <v>12</v>
      </c>
      <c r="E180" s="12">
        <v>4</v>
      </c>
      <c r="F180" s="41"/>
      <c r="G180" s="10">
        <f t="shared" si="4"/>
        <v>0</v>
      </c>
      <c r="H180" s="43"/>
      <c r="I180" s="10">
        <f t="shared" si="5"/>
        <v>0</v>
      </c>
      <c r="J180" s="45"/>
    </row>
    <row r="181" spans="1:10" s="8" customFormat="1" ht="12.75" x14ac:dyDescent="0.2">
      <c r="A181" s="12" t="s">
        <v>983</v>
      </c>
      <c r="B181" s="12" t="s">
        <v>982</v>
      </c>
      <c r="C181" s="12" t="s">
        <v>981</v>
      </c>
      <c r="D181" s="19" t="s">
        <v>12</v>
      </c>
      <c r="E181" s="12">
        <v>4</v>
      </c>
      <c r="F181" s="41"/>
      <c r="G181" s="10">
        <f t="shared" si="4"/>
        <v>0</v>
      </c>
      <c r="H181" s="43"/>
      <c r="I181" s="10">
        <f t="shared" si="5"/>
        <v>0</v>
      </c>
      <c r="J181" s="45"/>
    </row>
    <row r="182" spans="1:10" s="8" customFormat="1" ht="12.75" x14ac:dyDescent="0.2">
      <c r="A182" s="17" t="s">
        <v>980</v>
      </c>
      <c r="B182" s="17" t="s">
        <v>979</v>
      </c>
      <c r="C182" s="17" t="s">
        <v>978</v>
      </c>
      <c r="D182" s="17" t="s">
        <v>12</v>
      </c>
      <c r="E182" s="17">
        <v>4</v>
      </c>
      <c r="F182" s="41"/>
      <c r="G182" s="10">
        <f t="shared" si="4"/>
        <v>0</v>
      </c>
      <c r="H182" s="43"/>
      <c r="I182" s="10">
        <f t="shared" si="5"/>
        <v>0</v>
      </c>
      <c r="J182" s="45"/>
    </row>
    <row r="183" spans="1:10" s="8" customFormat="1" ht="12.75" x14ac:dyDescent="0.2">
      <c r="A183" s="13" t="s">
        <v>977</v>
      </c>
      <c r="B183" s="14" t="s">
        <v>976</v>
      </c>
      <c r="C183" s="22" t="s">
        <v>975</v>
      </c>
      <c r="D183" s="14" t="s">
        <v>12</v>
      </c>
      <c r="E183" s="15">
        <v>1</v>
      </c>
      <c r="F183" s="41"/>
      <c r="G183" s="10">
        <f t="shared" si="4"/>
        <v>0</v>
      </c>
      <c r="H183" s="43"/>
      <c r="I183" s="10">
        <f t="shared" si="5"/>
        <v>0</v>
      </c>
      <c r="J183" s="45"/>
    </row>
    <row r="184" spans="1:10" s="8" customFormat="1" ht="12.75" x14ac:dyDescent="0.2">
      <c r="A184" s="17" t="s">
        <v>974</v>
      </c>
      <c r="B184" s="18" t="s">
        <v>973</v>
      </c>
      <c r="C184" s="18" t="s">
        <v>972</v>
      </c>
      <c r="D184" s="18" t="s">
        <v>12</v>
      </c>
      <c r="E184" s="17">
        <v>1</v>
      </c>
      <c r="F184" s="41"/>
      <c r="G184" s="10">
        <f t="shared" si="4"/>
        <v>0</v>
      </c>
      <c r="H184" s="43"/>
      <c r="I184" s="10">
        <f t="shared" si="5"/>
        <v>0</v>
      </c>
      <c r="J184" s="45"/>
    </row>
    <row r="185" spans="1:10" s="8" customFormat="1" ht="12.75" x14ac:dyDescent="0.2">
      <c r="A185" s="12" t="s">
        <v>971</v>
      </c>
      <c r="B185" s="19" t="s">
        <v>970</v>
      </c>
      <c r="C185" s="19" t="s">
        <v>969</v>
      </c>
      <c r="D185" s="19" t="s">
        <v>12</v>
      </c>
      <c r="E185" s="12">
        <v>4</v>
      </c>
      <c r="F185" s="41"/>
      <c r="G185" s="10">
        <f t="shared" si="4"/>
        <v>0</v>
      </c>
      <c r="H185" s="43"/>
      <c r="I185" s="10">
        <f t="shared" si="5"/>
        <v>0</v>
      </c>
      <c r="J185" s="45"/>
    </row>
    <row r="186" spans="1:10" s="8" customFormat="1" ht="12.75" x14ac:dyDescent="0.2">
      <c r="A186" s="13" t="s">
        <v>968</v>
      </c>
      <c r="B186" s="15" t="s">
        <v>967</v>
      </c>
      <c r="C186" s="15" t="s">
        <v>966</v>
      </c>
      <c r="D186" s="15" t="s">
        <v>12</v>
      </c>
      <c r="E186" s="15">
        <v>2</v>
      </c>
      <c r="F186" s="41"/>
      <c r="G186" s="10">
        <f t="shared" si="4"/>
        <v>0</v>
      </c>
      <c r="H186" s="43"/>
      <c r="I186" s="10">
        <f t="shared" si="5"/>
        <v>0</v>
      </c>
      <c r="J186" s="45"/>
    </row>
    <row r="187" spans="1:10" s="8" customFormat="1" ht="12.75" x14ac:dyDescent="0.2">
      <c r="A187" s="17" t="s">
        <v>965</v>
      </c>
      <c r="B187" s="18" t="s">
        <v>964</v>
      </c>
      <c r="C187" s="18" t="s">
        <v>11</v>
      </c>
      <c r="D187" s="18" t="s">
        <v>12</v>
      </c>
      <c r="E187" s="17">
        <v>3</v>
      </c>
      <c r="F187" s="41"/>
      <c r="G187" s="10">
        <f t="shared" si="4"/>
        <v>0</v>
      </c>
      <c r="H187" s="43"/>
      <c r="I187" s="10">
        <f t="shared" si="5"/>
        <v>0</v>
      </c>
      <c r="J187" s="45"/>
    </row>
    <row r="188" spans="1:10" s="8" customFormat="1" ht="12.75" x14ac:dyDescent="0.2">
      <c r="A188" s="23" t="s">
        <v>963</v>
      </c>
      <c r="B188" s="12" t="s">
        <v>962</v>
      </c>
      <c r="C188" s="12" t="s">
        <v>957</v>
      </c>
      <c r="D188" s="12" t="s">
        <v>12</v>
      </c>
      <c r="E188" s="12">
        <v>4</v>
      </c>
      <c r="F188" s="41"/>
      <c r="G188" s="10">
        <f t="shared" si="4"/>
        <v>0</v>
      </c>
      <c r="H188" s="43"/>
      <c r="I188" s="10">
        <f t="shared" si="5"/>
        <v>0</v>
      </c>
      <c r="J188" s="45"/>
    </row>
    <row r="189" spans="1:10" s="8" customFormat="1" ht="12.75" x14ac:dyDescent="0.2">
      <c r="A189" s="12" t="s">
        <v>961</v>
      </c>
      <c r="B189" s="12" t="s">
        <v>960</v>
      </c>
      <c r="C189" s="12" t="s">
        <v>957</v>
      </c>
      <c r="D189" s="12" t="s">
        <v>12</v>
      </c>
      <c r="E189" s="12">
        <v>4</v>
      </c>
      <c r="F189" s="41"/>
      <c r="G189" s="10">
        <f t="shared" si="4"/>
        <v>0</v>
      </c>
      <c r="H189" s="43"/>
      <c r="I189" s="10">
        <f t="shared" si="5"/>
        <v>0</v>
      </c>
      <c r="J189" s="45"/>
    </row>
    <row r="190" spans="1:10" s="8" customFormat="1" ht="12.75" x14ac:dyDescent="0.2">
      <c r="A190" s="12" t="s">
        <v>959</v>
      </c>
      <c r="B190" s="12" t="s">
        <v>958</v>
      </c>
      <c r="C190" s="12" t="s">
        <v>957</v>
      </c>
      <c r="D190" s="12" t="s">
        <v>12</v>
      </c>
      <c r="E190" s="12">
        <v>4</v>
      </c>
      <c r="F190" s="41"/>
      <c r="G190" s="10">
        <f t="shared" si="4"/>
        <v>0</v>
      </c>
      <c r="H190" s="43"/>
      <c r="I190" s="10">
        <f t="shared" si="5"/>
        <v>0</v>
      </c>
      <c r="J190" s="45"/>
    </row>
    <row r="191" spans="1:10" s="8" customFormat="1" ht="12.75" x14ac:dyDescent="0.2">
      <c r="A191" s="12" t="s">
        <v>956</v>
      </c>
      <c r="B191" s="19" t="s">
        <v>955</v>
      </c>
      <c r="C191" s="19" t="s">
        <v>954</v>
      </c>
      <c r="D191" s="19" t="s">
        <v>12</v>
      </c>
      <c r="E191" s="12">
        <v>4</v>
      </c>
      <c r="F191" s="41"/>
      <c r="G191" s="10">
        <f t="shared" si="4"/>
        <v>0</v>
      </c>
      <c r="H191" s="43"/>
      <c r="I191" s="10">
        <f t="shared" si="5"/>
        <v>0</v>
      </c>
      <c r="J191" s="45"/>
    </row>
    <row r="192" spans="1:10" s="8" customFormat="1" ht="12.75" x14ac:dyDescent="0.2">
      <c r="A192" s="12" t="s">
        <v>953</v>
      </c>
      <c r="B192" s="19" t="s">
        <v>952</v>
      </c>
      <c r="C192" s="19" t="s">
        <v>951</v>
      </c>
      <c r="D192" s="12" t="s">
        <v>12</v>
      </c>
      <c r="E192" s="12">
        <v>4</v>
      </c>
      <c r="F192" s="41"/>
      <c r="G192" s="10">
        <f t="shared" si="4"/>
        <v>0</v>
      </c>
      <c r="H192" s="43"/>
      <c r="I192" s="10">
        <f t="shared" si="5"/>
        <v>0</v>
      </c>
      <c r="J192" s="45"/>
    </row>
    <row r="193" spans="1:10" s="8" customFormat="1" ht="12.75" x14ac:dyDescent="0.2">
      <c r="A193" s="13" t="s">
        <v>950</v>
      </c>
      <c r="B193" s="15" t="s">
        <v>949</v>
      </c>
      <c r="C193" s="15" t="s">
        <v>948</v>
      </c>
      <c r="D193" s="15" t="s">
        <v>12</v>
      </c>
      <c r="E193" s="15">
        <v>1</v>
      </c>
      <c r="F193" s="41"/>
      <c r="G193" s="10">
        <f t="shared" si="4"/>
        <v>0</v>
      </c>
      <c r="H193" s="43"/>
      <c r="I193" s="10">
        <f t="shared" si="5"/>
        <v>0</v>
      </c>
      <c r="J193" s="45"/>
    </row>
    <row r="194" spans="1:10" s="8" customFormat="1" ht="12.75" x14ac:dyDescent="0.2">
      <c r="A194" s="12" t="s">
        <v>947</v>
      </c>
      <c r="B194" s="24" t="s">
        <v>946</v>
      </c>
      <c r="C194" s="19" t="s">
        <v>945</v>
      </c>
      <c r="D194" s="12" t="s">
        <v>12</v>
      </c>
      <c r="E194" s="12">
        <v>4</v>
      </c>
      <c r="F194" s="41"/>
      <c r="G194" s="10">
        <f t="shared" ref="G194:G257" si="6">E194*F194</f>
        <v>0</v>
      </c>
      <c r="H194" s="43"/>
      <c r="I194" s="10">
        <f t="shared" si="5"/>
        <v>0</v>
      </c>
      <c r="J194" s="45"/>
    </row>
    <row r="195" spans="1:10" s="8" customFormat="1" ht="12.75" x14ac:dyDescent="0.2">
      <c r="A195" s="16" t="s">
        <v>944</v>
      </c>
      <c r="B195" s="17" t="s">
        <v>943</v>
      </c>
      <c r="C195" s="17" t="s">
        <v>942</v>
      </c>
      <c r="D195" s="17" t="s">
        <v>12</v>
      </c>
      <c r="E195" s="17">
        <v>1</v>
      </c>
      <c r="F195" s="41"/>
      <c r="G195" s="10">
        <f t="shared" si="6"/>
        <v>0</v>
      </c>
      <c r="H195" s="43"/>
      <c r="I195" s="10">
        <f t="shared" ref="I195:I258" si="7">G195-(G195*H195)</f>
        <v>0</v>
      </c>
      <c r="J195" s="45"/>
    </row>
    <row r="196" spans="1:10" s="8" customFormat="1" ht="12.75" x14ac:dyDescent="0.2">
      <c r="A196" s="17" t="s">
        <v>941</v>
      </c>
      <c r="B196" s="18" t="s">
        <v>940</v>
      </c>
      <c r="C196" s="18" t="s">
        <v>939</v>
      </c>
      <c r="D196" s="18" t="s">
        <v>12</v>
      </c>
      <c r="E196" s="17">
        <v>2</v>
      </c>
      <c r="F196" s="41"/>
      <c r="G196" s="10">
        <f t="shared" si="6"/>
        <v>0</v>
      </c>
      <c r="H196" s="43"/>
      <c r="I196" s="10">
        <f t="shared" si="7"/>
        <v>0</v>
      </c>
      <c r="J196" s="45"/>
    </row>
    <row r="197" spans="1:10" s="8" customFormat="1" ht="12.75" x14ac:dyDescent="0.2">
      <c r="A197" s="13" t="s">
        <v>938</v>
      </c>
      <c r="B197" s="15" t="s">
        <v>937</v>
      </c>
      <c r="C197" s="15" t="s">
        <v>936</v>
      </c>
      <c r="D197" s="15" t="s">
        <v>12</v>
      </c>
      <c r="E197" s="15">
        <v>1</v>
      </c>
      <c r="F197" s="41"/>
      <c r="G197" s="10">
        <f t="shared" si="6"/>
        <v>0</v>
      </c>
      <c r="H197" s="43"/>
      <c r="I197" s="10">
        <f t="shared" si="7"/>
        <v>0</v>
      </c>
      <c r="J197" s="45"/>
    </row>
    <row r="198" spans="1:10" s="8" customFormat="1" ht="12.75" x14ac:dyDescent="0.2">
      <c r="A198" s="12" t="s">
        <v>935</v>
      </c>
      <c r="B198" s="12" t="s">
        <v>934</v>
      </c>
      <c r="C198" s="19" t="s">
        <v>933</v>
      </c>
      <c r="D198" s="19" t="s">
        <v>12</v>
      </c>
      <c r="E198" s="12">
        <v>4</v>
      </c>
      <c r="F198" s="41"/>
      <c r="G198" s="10">
        <f t="shared" si="6"/>
        <v>0</v>
      </c>
      <c r="H198" s="43"/>
      <c r="I198" s="10">
        <f t="shared" si="7"/>
        <v>0</v>
      </c>
      <c r="J198" s="45"/>
    </row>
    <row r="199" spans="1:10" s="8" customFormat="1" ht="12.75" x14ac:dyDescent="0.2">
      <c r="A199" s="12" t="s">
        <v>932</v>
      </c>
      <c r="B199" s="12" t="s">
        <v>931</v>
      </c>
      <c r="C199" s="19" t="s">
        <v>928</v>
      </c>
      <c r="D199" s="19" t="s">
        <v>12</v>
      </c>
      <c r="E199" s="12">
        <v>4</v>
      </c>
      <c r="F199" s="41"/>
      <c r="G199" s="10">
        <f t="shared" si="6"/>
        <v>0</v>
      </c>
      <c r="H199" s="43"/>
      <c r="I199" s="10">
        <f t="shared" si="7"/>
        <v>0</v>
      </c>
      <c r="J199" s="45"/>
    </row>
    <row r="200" spans="1:10" s="8" customFormat="1" ht="12.75" x14ac:dyDescent="0.2">
      <c r="A200" s="12" t="s">
        <v>930</v>
      </c>
      <c r="B200" s="12" t="s">
        <v>929</v>
      </c>
      <c r="C200" s="19" t="s">
        <v>928</v>
      </c>
      <c r="D200" s="19" t="s">
        <v>12</v>
      </c>
      <c r="E200" s="12">
        <v>4</v>
      </c>
      <c r="F200" s="41"/>
      <c r="G200" s="10">
        <f t="shared" si="6"/>
        <v>0</v>
      </c>
      <c r="H200" s="43"/>
      <c r="I200" s="10">
        <f t="shared" si="7"/>
        <v>0</v>
      </c>
      <c r="J200" s="45"/>
    </row>
    <row r="201" spans="1:10" s="8" customFormat="1" ht="12.75" x14ac:dyDescent="0.2">
      <c r="A201" s="17" t="s">
        <v>927</v>
      </c>
      <c r="B201" s="18" t="s">
        <v>926</v>
      </c>
      <c r="C201" s="18" t="s">
        <v>925</v>
      </c>
      <c r="D201" s="18" t="s">
        <v>12</v>
      </c>
      <c r="E201" s="17">
        <v>3</v>
      </c>
      <c r="F201" s="41"/>
      <c r="G201" s="10">
        <f t="shared" si="6"/>
        <v>0</v>
      </c>
      <c r="H201" s="43"/>
      <c r="I201" s="10">
        <f t="shared" si="7"/>
        <v>0</v>
      </c>
      <c r="J201" s="45"/>
    </row>
    <row r="202" spans="1:10" s="8" customFormat="1" ht="12.75" x14ac:dyDescent="0.2">
      <c r="A202" s="12" t="s">
        <v>924</v>
      </c>
      <c r="B202" s="12" t="s">
        <v>923</v>
      </c>
      <c r="C202" s="19" t="s">
        <v>920</v>
      </c>
      <c r="D202" s="19" t="s">
        <v>12</v>
      </c>
      <c r="E202" s="12">
        <v>4</v>
      </c>
      <c r="F202" s="41"/>
      <c r="G202" s="10">
        <f t="shared" si="6"/>
        <v>0</v>
      </c>
      <c r="H202" s="43"/>
      <c r="I202" s="10">
        <f t="shared" si="7"/>
        <v>0</v>
      </c>
      <c r="J202" s="45"/>
    </row>
    <row r="203" spans="1:10" s="8" customFormat="1" ht="12.75" x14ac:dyDescent="0.2">
      <c r="A203" s="12" t="s">
        <v>922</v>
      </c>
      <c r="B203" s="19" t="s">
        <v>921</v>
      </c>
      <c r="C203" s="19" t="s">
        <v>920</v>
      </c>
      <c r="D203" s="19" t="s">
        <v>12</v>
      </c>
      <c r="E203" s="12">
        <v>4</v>
      </c>
      <c r="F203" s="41"/>
      <c r="G203" s="10">
        <f t="shared" si="6"/>
        <v>0</v>
      </c>
      <c r="H203" s="43"/>
      <c r="I203" s="10">
        <f t="shared" si="7"/>
        <v>0</v>
      </c>
      <c r="J203" s="45"/>
    </row>
    <row r="204" spans="1:10" s="8" customFormat="1" ht="12.75" x14ac:dyDescent="0.2">
      <c r="A204" s="13" t="s">
        <v>919</v>
      </c>
      <c r="B204" s="15" t="s">
        <v>918</v>
      </c>
      <c r="C204" s="14" t="s">
        <v>917</v>
      </c>
      <c r="D204" s="15" t="s">
        <v>12</v>
      </c>
      <c r="E204" s="15">
        <v>1</v>
      </c>
      <c r="F204" s="41"/>
      <c r="G204" s="10">
        <f t="shared" si="6"/>
        <v>0</v>
      </c>
      <c r="H204" s="43"/>
      <c r="I204" s="10">
        <f t="shared" si="7"/>
        <v>0</v>
      </c>
      <c r="J204" s="45"/>
    </row>
    <row r="205" spans="1:10" s="8" customFormat="1" ht="12.75" x14ac:dyDescent="0.2">
      <c r="A205" s="12" t="s">
        <v>916</v>
      </c>
      <c r="B205" s="12" t="s">
        <v>915</v>
      </c>
      <c r="C205" s="12" t="s">
        <v>912</v>
      </c>
      <c r="D205" s="12" t="s">
        <v>12</v>
      </c>
      <c r="E205" s="12">
        <v>4</v>
      </c>
      <c r="F205" s="41"/>
      <c r="G205" s="10">
        <f t="shared" si="6"/>
        <v>0</v>
      </c>
      <c r="H205" s="43"/>
      <c r="I205" s="10">
        <f t="shared" si="7"/>
        <v>0</v>
      </c>
      <c r="J205" s="45"/>
    </row>
    <row r="206" spans="1:10" s="8" customFormat="1" ht="12.75" x14ac:dyDescent="0.2">
      <c r="A206" s="12" t="s">
        <v>914</v>
      </c>
      <c r="B206" s="12" t="s">
        <v>913</v>
      </c>
      <c r="C206" s="12" t="s">
        <v>912</v>
      </c>
      <c r="D206" s="12" t="s">
        <v>12</v>
      </c>
      <c r="E206" s="12">
        <v>4</v>
      </c>
      <c r="F206" s="41"/>
      <c r="G206" s="10">
        <f t="shared" si="6"/>
        <v>0</v>
      </c>
      <c r="H206" s="43"/>
      <c r="I206" s="10">
        <f t="shared" si="7"/>
        <v>0</v>
      </c>
      <c r="J206" s="45"/>
    </row>
    <row r="207" spans="1:10" s="8" customFormat="1" ht="12.75" x14ac:dyDescent="0.2">
      <c r="A207" s="17" t="s">
        <v>911</v>
      </c>
      <c r="B207" s="17" t="s">
        <v>910</v>
      </c>
      <c r="C207" s="17" t="s">
        <v>909</v>
      </c>
      <c r="D207" s="17" t="s">
        <v>12</v>
      </c>
      <c r="E207" s="17">
        <v>3</v>
      </c>
      <c r="F207" s="41"/>
      <c r="G207" s="10">
        <f t="shared" si="6"/>
        <v>0</v>
      </c>
      <c r="H207" s="43"/>
      <c r="I207" s="10">
        <f t="shared" si="7"/>
        <v>0</v>
      </c>
      <c r="J207" s="45"/>
    </row>
    <row r="208" spans="1:10" s="8" customFormat="1" ht="12.75" x14ac:dyDescent="0.2">
      <c r="A208" s="13" t="s">
        <v>908</v>
      </c>
      <c r="B208" s="15" t="s">
        <v>907</v>
      </c>
      <c r="C208" s="15" t="s">
        <v>906</v>
      </c>
      <c r="D208" s="15" t="s">
        <v>12</v>
      </c>
      <c r="E208" s="15">
        <v>1</v>
      </c>
      <c r="F208" s="41"/>
      <c r="G208" s="10">
        <f t="shared" si="6"/>
        <v>0</v>
      </c>
      <c r="H208" s="43"/>
      <c r="I208" s="10">
        <f t="shared" si="7"/>
        <v>0</v>
      </c>
      <c r="J208" s="45"/>
    </row>
    <row r="209" spans="1:10" s="8" customFormat="1" ht="12.75" x14ac:dyDescent="0.2">
      <c r="A209" s="17" t="s">
        <v>905</v>
      </c>
      <c r="B209" s="17" t="s">
        <v>904</v>
      </c>
      <c r="C209" s="17" t="s">
        <v>903</v>
      </c>
      <c r="D209" s="17" t="s">
        <v>12</v>
      </c>
      <c r="E209" s="17">
        <v>3</v>
      </c>
      <c r="F209" s="41"/>
      <c r="G209" s="10">
        <f t="shared" si="6"/>
        <v>0</v>
      </c>
      <c r="H209" s="43"/>
      <c r="I209" s="10">
        <f t="shared" si="7"/>
        <v>0</v>
      </c>
      <c r="J209" s="45"/>
    </row>
    <row r="210" spans="1:10" s="8" customFormat="1" ht="12.75" x14ac:dyDescent="0.2">
      <c r="A210" s="12" t="s">
        <v>902</v>
      </c>
      <c r="B210" s="19" t="s">
        <v>901</v>
      </c>
      <c r="C210" s="19" t="s">
        <v>900</v>
      </c>
      <c r="D210" s="19" t="s">
        <v>12</v>
      </c>
      <c r="E210" s="12">
        <v>4</v>
      </c>
      <c r="F210" s="41"/>
      <c r="G210" s="10">
        <f t="shared" si="6"/>
        <v>0</v>
      </c>
      <c r="H210" s="43"/>
      <c r="I210" s="10">
        <f t="shared" si="7"/>
        <v>0</v>
      </c>
      <c r="J210" s="45"/>
    </row>
    <row r="211" spans="1:10" s="8" customFormat="1" ht="12.75" x14ac:dyDescent="0.2">
      <c r="A211" s="13" t="s">
        <v>899</v>
      </c>
      <c r="B211" s="15" t="s">
        <v>898</v>
      </c>
      <c r="C211" s="15" t="s">
        <v>897</v>
      </c>
      <c r="D211" s="15" t="s">
        <v>12</v>
      </c>
      <c r="E211" s="15">
        <v>1</v>
      </c>
      <c r="F211" s="41"/>
      <c r="G211" s="10">
        <f t="shared" si="6"/>
        <v>0</v>
      </c>
      <c r="H211" s="43"/>
      <c r="I211" s="10">
        <f t="shared" si="7"/>
        <v>0</v>
      </c>
      <c r="J211" s="45"/>
    </row>
    <row r="212" spans="1:10" s="8" customFormat="1" ht="12.75" x14ac:dyDescent="0.2">
      <c r="A212" s="17" t="s">
        <v>896</v>
      </c>
      <c r="B212" s="17" t="s">
        <v>895</v>
      </c>
      <c r="C212" s="17" t="s">
        <v>894</v>
      </c>
      <c r="D212" s="17" t="s">
        <v>12</v>
      </c>
      <c r="E212" s="17">
        <v>3</v>
      </c>
      <c r="F212" s="41"/>
      <c r="G212" s="10">
        <f t="shared" si="6"/>
        <v>0</v>
      </c>
      <c r="H212" s="43"/>
      <c r="I212" s="10">
        <f t="shared" si="7"/>
        <v>0</v>
      </c>
      <c r="J212" s="45"/>
    </row>
    <row r="213" spans="1:10" s="8" customFormat="1" ht="12.75" x14ac:dyDescent="0.2">
      <c r="A213" s="13" t="s">
        <v>893</v>
      </c>
      <c r="B213" s="15" t="s">
        <v>892</v>
      </c>
      <c r="C213" s="15" t="s">
        <v>891</v>
      </c>
      <c r="D213" s="15" t="s">
        <v>12</v>
      </c>
      <c r="E213" s="15">
        <v>1</v>
      </c>
      <c r="F213" s="41"/>
      <c r="G213" s="10">
        <f t="shared" si="6"/>
        <v>0</v>
      </c>
      <c r="H213" s="43"/>
      <c r="I213" s="10">
        <f t="shared" si="7"/>
        <v>0</v>
      </c>
      <c r="J213" s="45"/>
    </row>
    <row r="214" spans="1:10" s="8" customFormat="1" ht="12.75" x14ac:dyDescent="0.2">
      <c r="A214" s="17" t="s">
        <v>890</v>
      </c>
      <c r="B214" s="18" t="s">
        <v>889</v>
      </c>
      <c r="C214" s="18" t="s">
        <v>888</v>
      </c>
      <c r="D214" s="18" t="s">
        <v>12</v>
      </c>
      <c r="E214" s="17">
        <v>2</v>
      </c>
      <c r="F214" s="41"/>
      <c r="G214" s="10">
        <f t="shared" si="6"/>
        <v>0</v>
      </c>
      <c r="H214" s="43"/>
      <c r="I214" s="10">
        <f t="shared" si="7"/>
        <v>0</v>
      </c>
      <c r="J214" s="45"/>
    </row>
    <row r="215" spans="1:10" s="8" customFormat="1" ht="12.75" x14ac:dyDescent="0.2">
      <c r="A215" s="17" t="s">
        <v>887</v>
      </c>
      <c r="B215" s="17" t="s">
        <v>886</v>
      </c>
      <c r="C215" s="17" t="s">
        <v>885</v>
      </c>
      <c r="D215" s="17" t="s">
        <v>12</v>
      </c>
      <c r="E215" s="17">
        <v>3</v>
      </c>
      <c r="F215" s="41"/>
      <c r="G215" s="10">
        <f t="shared" si="6"/>
        <v>0</v>
      </c>
      <c r="H215" s="43"/>
      <c r="I215" s="10">
        <f t="shared" si="7"/>
        <v>0</v>
      </c>
      <c r="J215" s="45"/>
    </row>
    <row r="216" spans="1:10" s="8" customFormat="1" ht="12.75" x14ac:dyDescent="0.2">
      <c r="A216" s="17" t="s">
        <v>884</v>
      </c>
      <c r="B216" s="17" t="s">
        <v>883</v>
      </c>
      <c r="C216" s="17" t="s">
        <v>880</v>
      </c>
      <c r="D216" s="18" t="s">
        <v>12</v>
      </c>
      <c r="E216" s="17">
        <v>2</v>
      </c>
      <c r="F216" s="41"/>
      <c r="G216" s="10">
        <f t="shared" si="6"/>
        <v>0</v>
      </c>
      <c r="H216" s="43"/>
      <c r="I216" s="10">
        <f t="shared" si="7"/>
        <v>0</v>
      </c>
      <c r="J216" s="45"/>
    </row>
    <row r="217" spans="1:10" s="8" customFormat="1" ht="12.75" x14ac:dyDescent="0.2">
      <c r="A217" s="17" t="s">
        <v>882</v>
      </c>
      <c r="B217" s="17" t="s">
        <v>881</v>
      </c>
      <c r="C217" s="17" t="s">
        <v>880</v>
      </c>
      <c r="D217" s="18" t="s">
        <v>12</v>
      </c>
      <c r="E217" s="17">
        <v>2</v>
      </c>
      <c r="F217" s="41"/>
      <c r="G217" s="10">
        <f t="shared" si="6"/>
        <v>0</v>
      </c>
      <c r="H217" s="43"/>
      <c r="I217" s="10">
        <f t="shared" si="7"/>
        <v>0</v>
      </c>
      <c r="J217" s="45"/>
    </row>
    <row r="218" spans="1:10" s="8" customFormat="1" ht="12.75" x14ac:dyDescent="0.2">
      <c r="A218" s="12" t="s">
        <v>879</v>
      </c>
      <c r="B218" s="19" t="s">
        <v>878</v>
      </c>
      <c r="C218" s="12" t="s">
        <v>877</v>
      </c>
      <c r="D218" s="19" t="s">
        <v>12</v>
      </c>
      <c r="E218" s="12">
        <v>4</v>
      </c>
      <c r="F218" s="41"/>
      <c r="G218" s="10">
        <f t="shared" si="6"/>
        <v>0</v>
      </c>
      <c r="H218" s="43"/>
      <c r="I218" s="10">
        <f t="shared" si="7"/>
        <v>0</v>
      </c>
      <c r="J218" s="45"/>
    </row>
    <row r="219" spans="1:10" s="8" customFormat="1" ht="12.75" x14ac:dyDescent="0.2">
      <c r="A219" s="12" t="s">
        <v>876</v>
      </c>
      <c r="B219" s="12" t="s">
        <v>875</v>
      </c>
      <c r="C219" s="12" t="s">
        <v>874</v>
      </c>
      <c r="D219" s="19" t="s">
        <v>12</v>
      </c>
      <c r="E219" s="12">
        <v>4</v>
      </c>
      <c r="F219" s="41"/>
      <c r="G219" s="10">
        <f t="shared" si="6"/>
        <v>0</v>
      </c>
      <c r="H219" s="43"/>
      <c r="I219" s="10">
        <f t="shared" si="7"/>
        <v>0</v>
      </c>
      <c r="J219" s="45"/>
    </row>
    <row r="220" spans="1:10" s="8" customFormat="1" ht="12.75" x14ac:dyDescent="0.2">
      <c r="A220" s="12" t="s">
        <v>873</v>
      </c>
      <c r="B220" s="19" t="s">
        <v>872</v>
      </c>
      <c r="C220" s="19" t="s">
        <v>871</v>
      </c>
      <c r="D220" s="19" t="s">
        <v>12</v>
      </c>
      <c r="E220" s="12">
        <v>4</v>
      </c>
      <c r="F220" s="41"/>
      <c r="G220" s="10">
        <f t="shared" si="6"/>
        <v>0</v>
      </c>
      <c r="H220" s="43"/>
      <c r="I220" s="10">
        <f t="shared" si="7"/>
        <v>0</v>
      </c>
      <c r="J220" s="45"/>
    </row>
    <row r="221" spans="1:10" s="8" customFormat="1" ht="12.75" x14ac:dyDescent="0.2">
      <c r="A221" s="17" t="s">
        <v>870</v>
      </c>
      <c r="B221" s="17" t="s">
        <v>869</v>
      </c>
      <c r="C221" s="17" t="s">
        <v>868</v>
      </c>
      <c r="D221" s="17" t="s">
        <v>12</v>
      </c>
      <c r="E221" s="17">
        <v>1</v>
      </c>
      <c r="F221" s="41"/>
      <c r="G221" s="10">
        <f t="shared" si="6"/>
        <v>0</v>
      </c>
      <c r="H221" s="43"/>
      <c r="I221" s="10">
        <f t="shared" si="7"/>
        <v>0</v>
      </c>
      <c r="J221" s="45"/>
    </row>
    <row r="222" spans="1:10" s="8" customFormat="1" ht="12.75" x14ac:dyDescent="0.2">
      <c r="A222" s="17" t="s">
        <v>867</v>
      </c>
      <c r="B222" s="18" t="s">
        <v>866</v>
      </c>
      <c r="C222" s="17" t="s">
        <v>865</v>
      </c>
      <c r="D222" s="17" t="s">
        <v>12</v>
      </c>
      <c r="E222" s="17">
        <v>2</v>
      </c>
      <c r="F222" s="41"/>
      <c r="G222" s="10">
        <f t="shared" si="6"/>
        <v>0</v>
      </c>
      <c r="H222" s="43"/>
      <c r="I222" s="10">
        <f t="shared" si="7"/>
        <v>0</v>
      </c>
      <c r="J222" s="45"/>
    </row>
    <row r="223" spans="1:10" s="8" customFormat="1" ht="12.75" x14ac:dyDescent="0.2">
      <c r="A223" s="16" t="s">
        <v>864</v>
      </c>
      <c r="B223" s="17" t="s">
        <v>863</v>
      </c>
      <c r="C223" s="17" t="s">
        <v>862</v>
      </c>
      <c r="D223" s="17" t="s">
        <v>861</v>
      </c>
      <c r="E223" s="17">
        <v>1</v>
      </c>
      <c r="F223" s="41"/>
      <c r="G223" s="10">
        <f t="shared" si="6"/>
        <v>0</v>
      </c>
      <c r="H223" s="43"/>
      <c r="I223" s="10">
        <f t="shared" si="7"/>
        <v>0</v>
      </c>
      <c r="J223" s="45"/>
    </row>
    <row r="224" spans="1:10" s="8" customFormat="1" ht="12.75" x14ac:dyDescent="0.2">
      <c r="A224" s="16" t="s">
        <v>860</v>
      </c>
      <c r="B224" s="17" t="s">
        <v>859</v>
      </c>
      <c r="C224" s="17" t="s">
        <v>742</v>
      </c>
      <c r="D224" s="17" t="s">
        <v>858</v>
      </c>
      <c r="E224" s="17">
        <v>1</v>
      </c>
      <c r="F224" s="41"/>
      <c r="G224" s="10">
        <f t="shared" si="6"/>
        <v>0</v>
      </c>
      <c r="H224" s="43"/>
      <c r="I224" s="10">
        <f t="shared" si="7"/>
        <v>0</v>
      </c>
      <c r="J224" s="45"/>
    </row>
    <row r="225" spans="1:10" s="8" customFormat="1" ht="12.75" x14ac:dyDescent="0.2">
      <c r="A225" s="13" t="s">
        <v>857</v>
      </c>
      <c r="B225" s="14" t="s">
        <v>856</v>
      </c>
      <c r="C225" s="14" t="s">
        <v>855</v>
      </c>
      <c r="D225" s="14" t="s">
        <v>13</v>
      </c>
      <c r="E225" s="15">
        <v>1</v>
      </c>
      <c r="F225" s="41"/>
      <c r="G225" s="10">
        <f t="shared" si="6"/>
        <v>0</v>
      </c>
      <c r="H225" s="43"/>
      <c r="I225" s="10">
        <f t="shared" si="7"/>
        <v>0</v>
      </c>
      <c r="J225" s="45"/>
    </row>
    <row r="226" spans="1:10" s="8" customFormat="1" ht="12.75" x14ac:dyDescent="0.2">
      <c r="A226" s="13" t="s">
        <v>854</v>
      </c>
      <c r="B226" s="14" t="s">
        <v>853</v>
      </c>
      <c r="C226" s="14" t="s">
        <v>144</v>
      </c>
      <c r="D226" s="14" t="s">
        <v>852</v>
      </c>
      <c r="E226" s="15">
        <v>1</v>
      </c>
      <c r="F226" s="41"/>
      <c r="G226" s="10">
        <f t="shared" si="6"/>
        <v>0</v>
      </c>
      <c r="H226" s="43"/>
      <c r="I226" s="10">
        <f t="shared" si="7"/>
        <v>0</v>
      </c>
      <c r="J226" s="45"/>
    </row>
    <row r="227" spans="1:10" s="8" customFormat="1" ht="12.75" x14ac:dyDescent="0.2">
      <c r="A227" s="13" t="s">
        <v>851</v>
      </c>
      <c r="B227" s="15" t="s">
        <v>850</v>
      </c>
      <c r="C227" s="15" t="s">
        <v>849</v>
      </c>
      <c r="D227" s="15" t="s">
        <v>848</v>
      </c>
      <c r="E227" s="15">
        <v>1</v>
      </c>
      <c r="F227" s="41"/>
      <c r="G227" s="10">
        <f t="shared" si="6"/>
        <v>0</v>
      </c>
      <c r="H227" s="43"/>
      <c r="I227" s="10">
        <f t="shared" si="7"/>
        <v>0</v>
      </c>
      <c r="J227" s="45"/>
    </row>
    <row r="228" spans="1:10" s="8" customFormat="1" ht="12.75" x14ac:dyDescent="0.2">
      <c r="A228" s="16" t="s">
        <v>847</v>
      </c>
      <c r="B228" s="17" t="s">
        <v>846</v>
      </c>
      <c r="C228" s="17" t="s">
        <v>843</v>
      </c>
      <c r="D228" s="17" t="s">
        <v>842</v>
      </c>
      <c r="E228" s="17">
        <v>1</v>
      </c>
      <c r="F228" s="41"/>
      <c r="G228" s="10">
        <f t="shared" si="6"/>
        <v>0</v>
      </c>
      <c r="H228" s="43"/>
      <c r="I228" s="10">
        <f t="shared" si="7"/>
        <v>0</v>
      </c>
      <c r="J228" s="45"/>
    </row>
    <row r="229" spans="1:10" s="8" customFormat="1" ht="12.75" x14ac:dyDescent="0.2">
      <c r="A229" s="16" t="s">
        <v>845</v>
      </c>
      <c r="B229" s="17" t="s">
        <v>844</v>
      </c>
      <c r="C229" s="17" t="s">
        <v>843</v>
      </c>
      <c r="D229" s="17" t="s">
        <v>842</v>
      </c>
      <c r="E229" s="17">
        <v>1</v>
      </c>
      <c r="F229" s="41"/>
      <c r="G229" s="10">
        <f t="shared" si="6"/>
        <v>0</v>
      </c>
      <c r="H229" s="43"/>
      <c r="I229" s="10">
        <f t="shared" si="7"/>
        <v>0</v>
      </c>
      <c r="J229" s="45"/>
    </row>
    <row r="230" spans="1:10" s="8" customFormat="1" ht="12.75" x14ac:dyDescent="0.2">
      <c r="A230" s="13" t="s">
        <v>841</v>
      </c>
      <c r="B230" s="15" t="s">
        <v>840</v>
      </c>
      <c r="C230" s="15" t="s">
        <v>839</v>
      </c>
      <c r="D230" s="15" t="s">
        <v>827</v>
      </c>
      <c r="E230" s="15">
        <v>1</v>
      </c>
      <c r="F230" s="41"/>
      <c r="G230" s="10">
        <f t="shared" si="6"/>
        <v>0</v>
      </c>
      <c r="H230" s="43"/>
      <c r="I230" s="10">
        <f t="shared" si="7"/>
        <v>0</v>
      </c>
      <c r="J230" s="45"/>
    </row>
    <row r="231" spans="1:10" s="8" customFormat="1" ht="12.75" x14ac:dyDescent="0.2">
      <c r="A231" s="16" t="s">
        <v>838</v>
      </c>
      <c r="B231" s="17" t="s">
        <v>837</v>
      </c>
      <c r="C231" s="17" t="s">
        <v>836</v>
      </c>
      <c r="D231" s="17" t="s">
        <v>827</v>
      </c>
      <c r="E231" s="17">
        <v>1</v>
      </c>
      <c r="F231" s="41"/>
      <c r="G231" s="10">
        <f t="shared" si="6"/>
        <v>0</v>
      </c>
      <c r="H231" s="43"/>
      <c r="I231" s="10">
        <f t="shared" si="7"/>
        <v>0</v>
      </c>
      <c r="J231" s="45"/>
    </row>
    <row r="232" spans="1:10" s="8" customFormat="1" ht="12.75" x14ac:dyDescent="0.2">
      <c r="A232" s="16" t="s">
        <v>835</v>
      </c>
      <c r="B232" s="17" t="s">
        <v>834</v>
      </c>
      <c r="C232" s="17" t="s">
        <v>144</v>
      </c>
      <c r="D232" s="17" t="s">
        <v>827</v>
      </c>
      <c r="E232" s="17">
        <v>1</v>
      </c>
      <c r="F232" s="41"/>
      <c r="G232" s="10">
        <f t="shared" si="6"/>
        <v>0</v>
      </c>
      <c r="H232" s="43"/>
      <c r="I232" s="10">
        <f t="shared" si="7"/>
        <v>0</v>
      </c>
      <c r="J232" s="45"/>
    </row>
    <row r="233" spans="1:10" s="8" customFormat="1" ht="12.75" x14ac:dyDescent="0.2">
      <c r="A233" s="13" t="s">
        <v>833</v>
      </c>
      <c r="B233" s="15" t="s">
        <v>832</v>
      </c>
      <c r="C233" s="15" t="s">
        <v>831</v>
      </c>
      <c r="D233" s="14" t="s">
        <v>827</v>
      </c>
      <c r="E233" s="15">
        <v>1</v>
      </c>
      <c r="F233" s="41"/>
      <c r="G233" s="10">
        <f t="shared" si="6"/>
        <v>0</v>
      </c>
      <c r="H233" s="43"/>
      <c r="I233" s="10">
        <f t="shared" si="7"/>
        <v>0</v>
      </c>
      <c r="J233" s="45"/>
    </row>
    <row r="234" spans="1:10" s="8" customFormat="1" ht="12.75" x14ac:dyDescent="0.2">
      <c r="A234" s="16" t="s">
        <v>830</v>
      </c>
      <c r="B234" s="17" t="s">
        <v>829</v>
      </c>
      <c r="C234" s="17" t="s">
        <v>828</v>
      </c>
      <c r="D234" s="17" t="s">
        <v>827</v>
      </c>
      <c r="E234" s="17">
        <v>1</v>
      </c>
      <c r="F234" s="41"/>
      <c r="G234" s="10">
        <f t="shared" si="6"/>
        <v>0</v>
      </c>
      <c r="H234" s="43"/>
      <c r="I234" s="10">
        <f t="shared" si="7"/>
        <v>0</v>
      </c>
      <c r="J234" s="45"/>
    </row>
    <row r="235" spans="1:10" s="8" customFormat="1" ht="12.75" x14ac:dyDescent="0.2">
      <c r="A235" s="16" t="s">
        <v>826</v>
      </c>
      <c r="B235" s="17" t="s">
        <v>825</v>
      </c>
      <c r="C235" s="17" t="s">
        <v>824</v>
      </c>
      <c r="D235" s="17" t="s">
        <v>814</v>
      </c>
      <c r="E235" s="17">
        <v>1</v>
      </c>
      <c r="F235" s="41"/>
      <c r="G235" s="10">
        <f t="shared" si="6"/>
        <v>0</v>
      </c>
      <c r="H235" s="43"/>
      <c r="I235" s="10">
        <f t="shared" si="7"/>
        <v>0</v>
      </c>
      <c r="J235" s="45"/>
    </row>
    <row r="236" spans="1:10" s="8" customFormat="1" ht="12.75" x14ac:dyDescent="0.2">
      <c r="A236" s="16" t="s">
        <v>823</v>
      </c>
      <c r="B236" s="17" t="s">
        <v>822</v>
      </c>
      <c r="C236" s="17" t="s">
        <v>821</v>
      </c>
      <c r="D236" s="17" t="s">
        <v>814</v>
      </c>
      <c r="E236" s="17">
        <v>1</v>
      </c>
      <c r="F236" s="41"/>
      <c r="G236" s="10">
        <f t="shared" si="6"/>
        <v>0</v>
      </c>
      <c r="H236" s="43"/>
      <c r="I236" s="10">
        <f t="shared" si="7"/>
        <v>0</v>
      </c>
      <c r="J236" s="45"/>
    </row>
    <row r="237" spans="1:10" s="8" customFormat="1" ht="12.75" x14ac:dyDescent="0.2">
      <c r="A237" s="16" t="s">
        <v>820</v>
      </c>
      <c r="B237" s="17" t="s">
        <v>819</v>
      </c>
      <c r="C237" s="17" t="s">
        <v>818</v>
      </c>
      <c r="D237" s="17" t="s">
        <v>814</v>
      </c>
      <c r="E237" s="17">
        <v>1</v>
      </c>
      <c r="F237" s="41"/>
      <c r="G237" s="10">
        <f t="shared" si="6"/>
        <v>0</v>
      </c>
      <c r="H237" s="43"/>
      <c r="I237" s="10">
        <f t="shared" si="7"/>
        <v>0</v>
      </c>
      <c r="J237" s="45"/>
    </row>
    <row r="238" spans="1:10" s="8" customFormat="1" ht="12.75" x14ac:dyDescent="0.2">
      <c r="A238" s="16" t="s">
        <v>817</v>
      </c>
      <c r="B238" s="17" t="s">
        <v>816</v>
      </c>
      <c r="C238" s="17" t="s">
        <v>815</v>
      </c>
      <c r="D238" s="17" t="s">
        <v>814</v>
      </c>
      <c r="E238" s="17">
        <v>1</v>
      </c>
      <c r="F238" s="41"/>
      <c r="G238" s="10">
        <f t="shared" si="6"/>
        <v>0</v>
      </c>
      <c r="H238" s="43"/>
      <c r="I238" s="10">
        <f t="shared" si="7"/>
        <v>0</v>
      </c>
      <c r="J238" s="45"/>
    </row>
    <row r="239" spans="1:10" s="8" customFormat="1" ht="12.75" x14ac:dyDescent="0.2">
      <c r="A239" s="13" t="s">
        <v>813</v>
      </c>
      <c r="B239" s="15" t="s">
        <v>812</v>
      </c>
      <c r="C239" s="15" t="s">
        <v>809</v>
      </c>
      <c r="D239" s="15" t="s">
        <v>808</v>
      </c>
      <c r="E239" s="15">
        <v>1</v>
      </c>
      <c r="F239" s="41"/>
      <c r="G239" s="10">
        <f t="shared" si="6"/>
        <v>0</v>
      </c>
      <c r="H239" s="43"/>
      <c r="I239" s="10">
        <f t="shared" si="7"/>
        <v>0</v>
      </c>
      <c r="J239" s="45"/>
    </row>
    <row r="240" spans="1:10" s="8" customFormat="1" ht="12.75" x14ac:dyDescent="0.2">
      <c r="A240" s="16" t="s">
        <v>811</v>
      </c>
      <c r="B240" s="18" t="s">
        <v>810</v>
      </c>
      <c r="C240" s="18" t="s">
        <v>809</v>
      </c>
      <c r="D240" s="18" t="s">
        <v>808</v>
      </c>
      <c r="E240" s="17">
        <v>1</v>
      </c>
      <c r="F240" s="41"/>
      <c r="G240" s="10">
        <f t="shared" si="6"/>
        <v>0</v>
      </c>
      <c r="H240" s="43"/>
      <c r="I240" s="10">
        <f t="shared" si="7"/>
        <v>0</v>
      </c>
      <c r="J240" s="45"/>
    </row>
    <row r="241" spans="1:10" s="8" customFormat="1" ht="12.75" x14ac:dyDescent="0.2">
      <c r="A241" s="17" t="s">
        <v>807</v>
      </c>
      <c r="B241" s="17" t="s">
        <v>17</v>
      </c>
      <c r="C241" s="17" t="s">
        <v>806</v>
      </c>
      <c r="D241" s="17" t="s">
        <v>18</v>
      </c>
      <c r="E241" s="17">
        <v>3</v>
      </c>
      <c r="F241" s="41"/>
      <c r="G241" s="10">
        <f t="shared" si="6"/>
        <v>0</v>
      </c>
      <c r="H241" s="43"/>
      <c r="I241" s="10">
        <f t="shared" si="7"/>
        <v>0</v>
      </c>
      <c r="J241" s="45"/>
    </row>
    <row r="242" spans="1:10" s="8" customFormat="1" ht="12.75" x14ac:dyDescent="0.2">
      <c r="A242" s="16" t="s">
        <v>805</v>
      </c>
      <c r="B242" s="17" t="s">
        <v>804</v>
      </c>
      <c r="C242" s="17" t="s">
        <v>144</v>
      </c>
      <c r="D242" s="17" t="s">
        <v>801</v>
      </c>
      <c r="E242" s="17">
        <v>1</v>
      </c>
      <c r="F242" s="41"/>
      <c r="G242" s="10">
        <f t="shared" si="6"/>
        <v>0</v>
      </c>
      <c r="H242" s="43"/>
      <c r="I242" s="10">
        <f t="shared" si="7"/>
        <v>0</v>
      </c>
      <c r="J242" s="45"/>
    </row>
    <row r="243" spans="1:10" s="8" customFormat="1" ht="12.75" x14ac:dyDescent="0.2">
      <c r="A243" s="16" t="s">
        <v>803</v>
      </c>
      <c r="B243" s="17" t="s">
        <v>802</v>
      </c>
      <c r="C243" s="17" t="s">
        <v>144</v>
      </c>
      <c r="D243" s="17" t="s">
        <v>801</v>
      </c>
      <c r="E243" s="17">
        <v>1</v>
      </c>
      <c r="F243" s="41"/>
      <c r="G243" s="10">
        <f t="shared" si="6"/>
        <v>0</v>
      </c>
      <c r="H243" s="43"/>
      <c r="I243" s="10">
        <f t="shared" si="7"/>
        <v>0</v>
      </c>
      <c r="J243" s="45"/>
    </row>
    <row r="244" spans="1:10" s="8" customFormat="1" ht="12.75" x14ac:dyDescent="0.2">
      <c r="A244" s="16" t="s">
        <v>800</v>
      </c>
      <c r="B244" s="17" t="s">
        <v>799</v>
      </c>
      <c r="C244" s="17" t="s">
        <v>798</v>
      </c>
      <c r="D244" s="17" t="s">
        <v>797</v>
      </c>
      <c r="E244" s="17">
        <v>1</v>
      </c>
      <c r="F244" s="41"/>
      <c r="G244" s="10">
        <f t="shared" si="6"/>
        <v>0</v>
      </c>
      <c r="H244" s="43"/>
      <c r="I244" s="10">
        <f t="shared" si="7"/>
        <v>0</v>
      </c>
      <c r="J244" s="45"/>
    </row>
    <row r="245" spans="1:10" s="8" customFormat="1" ht="12.75" x14ac:dyDescent="0.2">
      <c r="A245" s="13" t="s">
        <v>796</v>
      </c>
      <c r="B245" s="14" t="s">
        <v>795</v>
      </c>
      <c r="C245" s="14" t="s">
        <v>794</v>
      </c>
      <c r="D245" s="14" t="s">
        <v>793</v>
      </c>
      <c r="E245" s="15">
        <v>1</v>
      </c>
      <c r="F245" s="41"/>
      <c r="G245" s="10">
        <f t="shared" si="6"/>
        <v>0</v>
      </c>
      <c r="H245" s="43"/>
      <c r="I245" s="10">
        <f t="shared" si="7"/>
        <v>0</v>
      </c>
      <c r="J245" s="45"/>
    </row>
    <row r="246" spans="1:10" s="8" customFormat="1" ht="12.75" x14ac:dyDescent="0.2">
      <c r="A246" s="16"/>
      <c r="B246" s="17" t="s">
        <v>792</v>
      </c>
      <c r="C246" s="17" t="s">
        <v>791</v>
      </c>
      <c r="D246" s="17" t="s">
        <v>790</v>
      </c>
      <c r="E246" s="17">
        <v>1</v>
      </c>
      <c r="F246" s="41"/>
      <c r="G246" s="10">
        <f t="shared" si="6"/>
        <v>0</v>
      </c>
      <c r="H246" s="43"/>
      <c r="I246" s="10">
        <f t="shared" si="7"/>
        <v>0</v>
      </c>
      <c r="J246" s="45"/>
    </row>
    <row r="247" spans="1:10" s="8" customFormat="1" ht="12.75" x14ac:dyDescent="0.2">
      <c r="A247" s="16" t="s">
        <v>789</v>
      </c>
      <c r="B247" s="17" t="s">
        <v>788</v>
      </c>
      <c r="C247" s="17" t="s">
        <v>787</v>
      </c>
      <c r="D247" s="17" t="s">
        <v>786</v>
      </c>
      <c r="E247" s="17">
        <v>1</v>
      </c>
      <c r="F247" s="41"/>
      <c r="G247" s="10">
        <f t="shared" si="6"/>
        <v>0</v>
      </c>
      <c r="H247" s="43"/>
      <c r="I247" s="10">
        <f t="shared" si="7"/>
        <v>0</v>
      </c>
      <c r="J247" s="45"/>
    </row>
    <row r="248" spans="1:10" s="8" customFormat="1" ht="12.75" x14ac:dyDescent="0.2">
      <c r="A248" s="16" t="s">
        <v>785</v>
      </c>
      <c r="B248" s="17" t="s">
        <v>784</v>
      </c>
      <c r="C248" s="17" t="s">
        <v>783</v>
      </c>
      <c r="D248" s="17" t="s">
        <v>782</v>
      </c>
      <c r="E248" s="17">
        <v>1</v>
      </c>
      <c r="F248" s="41"/>
      <c r="G248" s="10">
        <f t="shared" si="6"/>
        <v>0</v>
      </c>
      <c r="H248" s="43"/>
      <c r="I248" s="10">
        <f t="shared" si="7"/>
        <v>0</v>
      </c>
      <c r="J248" s="45"/>
    </row>
    <row r="249" spans="1:10" s="8" customFormat="1" ht="12.75" x14ac:dyDescent="0.2">
      <c r="A249" s="17" t="s">
        <v>781</v>
      </c>
      <c r="B249" s="17" t="s">
        <v>780</v>
      </c>
      <c r="C249" s="17" t="s">
        <v>779</v>
      </c>
      <c r="D249" s="18" t="s">
        <v>757</v>
      </c>
      <c r="E249" s="17">
        <v>1</v>
      </c>
      <c r="F249" s="41"/>
      <c r="G249" s="10">
        <f t="shared" si="6"/>
        <v>0</v>
      </c>
      <c r="H249" s="43"/>
      <c r="I249" s="10">
        <f t="shared" si="7"/>
        <v>0</v>
      </c>
      <c r="J249" s="45"/>
    </row>
    <row r="250" spans="1:10" s="8" customFormat="1" ht="12.75" x14ac:dyDescent="0.2">
      <c r="A250" s="16" t="s">
        <v>778</v>
      </c>
      <c r="B250" s="17" t="s">
        <v>777</v>
      </c>
      <c r="C250" s="17" t="s">
        <v>776</v>
      </c>
      <c r="D250" s="17" t="s">
        <v>757</v>
      </c>
      <c r="E250" s="17">
        <v>1</v>
      </c>
      <c r="F250" s="41"/>
      <c r="G250" s="10">
        <f t="shared" si="6"/>
        <v>0</v>
      </c>
      <c r="H250" s="43"/>
      <c r="I250" s="10">
        <f t="shared" si="7"/>
        <v>0</v>
      </c>
      <c r="J250" s="45"/>
    </row>
    <row r="251" spans="1:10" s="8" customFormat="1" ht="12.75" x14ac:dyDescent="0.2">
      <c r="A251" s="16" t="s">
        <v>775</v>
      </c>
      <c r="B251" s="17" t="s">
        <v>774</v>
      </c>
      <c r="C251" s="17" t="s">
        <v>773</v>
      </c>
      <c r="D251" s="17" t="s">
        <v>757</v>
      </c>
      <c r="E251" s="17">
        <v>1</v>
      </c>
      <c r="F251" s="41"/>
      <c r="G251" s="10">
        <f t="shared" si="6"/>
        <v>0</v>
      </c>
      <c r="H251" s="43"/>
      <c r="I251" s="10">
        <f t="shared" si="7"/>
        <v>0</v>
      </c>
      <c r="J251" s="45"/>
    </row>
    <row r="252" spans="1:10" s="8" customFormat="1" ht="12.75" x14ac:dyDescent="0.2">
      <c r="A252" s="17" t="s">
        <v>772</v>
      </c>
      <c r="B252" s="17" t="s">
        <v>771</v>
      </c>
      <c r="C252" s="17" t="s">
        <v>770</v>
      </c>
      <c r="D252" s="17" t="s">
        <v>757</v>
      </c>
      <c r="E252" s="17">
        <v>1</v>
      </c>
      <c r="F252" s="41"/>
      <c r="G252" s="10">
        <f t="shared" si="6"/>
        <v>0</v>
      </c>
      <c r="H252" s="43"/>
      <c r="I252" s="10">
        <f t="shared" si="7"/>
        <v>0</v>
      </c>
      <c r="J252" s="45"/>
    </row>
    <row r="253" spans="1:10" s="8" customFormat="1" ht="12.75" x14ac:dyDescent="0.2">
      <c r="A253" s="17" t="s">
        <v>769</v>
      </c>
      <c r="B253" s="18" t="s">
        <v>768</v>
      </c>
      <c r="C253" s="18" t="s">
        <v>767</v>
      </c>
      <c r="D253" s="18" t="s">
        <v>757</v>
      </c>
      <c r="E253" s="17">
        <v>2</v>
      </c>
      <c r="F253" s="41"/>
      <c r="G253" s="10">
        <f t="shared" si="6"/>
        <v>0</v>
      </c>
      <c r="H253" s="43"/>
      <c r="I253" s="10">
        <f t="shared" si="7"/>
        <v>0</v>
      </c>
      <c r="J253" s="45"/>
    </row>
    <row r="254" spans="1:10" s="8" customFormat="1" ht="12.75" x14ac:dyDescent="0.2">
      <c r="A254" s="17" t="s">
        <v>766</v>
      </c>
      <c r="B254" s="17" t="s">
        <v>765</v>
      </c>
      <c r="C254" s="17" t="s">
        <v>764</v>
      </c>
      <c r="D254" s="17" t="s">
        <v>757</v>
      </c>
      <c r="E254" s="17">
        <v>1</v>
      </c>
      <c r="F254" s="41"/>
      <c r="G254" s="10">
        <f t="shared" si="6"/>
        <v>0</v>
      </c>
      <c r="H254" s="43"/>
      <c r="I254" s="10">
        <f t="shared" si="7"/>
        <v>0</v>
      </c>
      <c r="J254" s="45"/>
    </row>
    <row r="255" spans="1:10" s="8" customFormat="1" ht="12.75" x14ac:dyDescent="0.2">
      <c r="A255" s="17" t="s">
        <v>763</v>
      </c>
      <c r="B255" s="17" t="s">
        <v>762</v>
      </c>
      <c r="C255" s="17" t="s">
        <v>761</v>
      </c>
      <c r="D255" s="17" t="s">
        <v>757</v>
      </c>
      <c r="E255" s="17">
        <v>1</v>
      </c>
      <c r="F255" s="41"/>
      <c r="G255" s="10">
        <f t="shared" si="6"/>
        <v>0</v>
      </c>
      <c r="H255" s="43"/>
      <c r="I255" s="10">
        <f t="shared" si="7"/>
        <v>0</v>
      </c>
      <c r="J255" s="45"/>
    </row>
    <row r="256" spans="1:10" s="8" customFormat="1" ht="12.75" x14ac:dyDescent="0.2">
      <c r="A256" s="16" t="s">
        <v>760</v>
      </c>
      <c r="B256" s="17" t="s">
        <v>759</v>
      </c>
      <c r="C256" s="17" t="s">
        <v>758</v>
      </c>
      <c r="D256" s="17" t="s">
        <v>757</v>
      </c>
      <c r="E256" s="17">
        <v>1</v>
      </c>
      <c r="F256" s="41"/>
      <c r="G256" s="10">
        <f t="shared" si="6"/>
        <v>0</v>
      </c>
      <c r="H256" s="43"/>
      <c r="I256" s="10">
        <f t="shared" si="7"/>
        <v>0</v>
      </c>
      <c r="J256" s="45"/>
    </row>
    <row r="257" spans="1:10" s="8" customFormat="1" ht="12.75" x14ac:dyDescent="0.2">
      <c r="A257" s="17" t="s">
        <v>756</v>
      </c>
      <c r="B257" s="18" t="s">
        <v>755</v>
      </c>
      <c r="C257" s="18" t="s">
        <v>752</v>
      </c>
      <c r="D257" s="18" t="s">
        <v>751</v>
      </c>
      <c r="E257" s="17">
        <v>1</v>
      </c>
      <c r="F257" s="41"/>
      <c r="G257" s="10">
        <f t="shared" si="6"/>
        <v>0</v>
      </c>
      <c r="H257" s="43"/>
      <c r="I257" s="10">
        <f t="shared" si="7"/>
        <v>0</v>
      </c>
      <c r="J257" s="45"/>
    </row>
    <row r="258" spans="1:10" s="8" customFormat="1" ht="12.75" x14ac:dyDescent="0.2">
      <c r="A258" s="17" t="s">
        <v>754</v>
      </c>
      <c r="B258" s="18" t="s">
        <v>753</v>
      </c>
      <c r="C258" s="18" t="s">
        <v>752</v>
      </c>
      <c r="D258" s="18" t="s">
        <v>751</v>
      </c>
      <c r="E258" s="17">
        <v>1</v>
      </c>
      <c r="F258" s="41"/>
      <c r="G258" s="10">
        <f t="shared" ref="G258:G321" si="8">E258*F258</f>
        <v>0</v>
      </c>
      <c r="H258" s="43"/>
      <c r="I258" s="10">
        <f t="shared" si="7"/>
        <v>0</v>
      </c>
      <c r="J258" s="45"/>
    </row>
    <row r="259" spans="1:10" s="8" customFormat="1" ht="12.75" x14ac:dyDescent="0.2">
      <c r="A259" s="16" t="s">
        <v>750</v>
      </c>
      <c r="B259" s="17" t="s">
        <v>749</v>
      </c>
      <c r="C259" s="17" t="s">
        <v>748</v>
      </c>
      <c r="D259" s="17" t="s">
        <v>745</v>
      </c>
      <c r="E259" s="17">
        <v>1</v>
      </c>
      <c r="F259" s="41"/>
      <c r="G259" s="10">
        <f t="shared" si="8"/>
        <v>0</v>
      </c>
      <c r="H259" s="43"/>
      <c r="I259" s="10">
        <f t="shared" ref="I259:I322" si="9">G259-(G259*H259)</f>
        <v>0</v>
      </c>
      <c r="J259" s="45"/>
    </row>
    <row r="260" spans="1:10" s="8" customFormat="1" ht="12.75" x14ac:dyDescent="0.2">
      <c r="A260" s="16" t="s">
        <v>747</v>
      </c>
      <c r="B260" s="17" t="s">
        <v>746</v>
      </c>
      <c r="C260" s="17" t="s">
        <v>742</v>
      </c>
      <c r="D260" s="17" t="s">
        <v>745</v>
      </c>
      <c r="E260" s="17">
        <v>1</v>
      </c>
      <c r="F260" s="41"/>
      <c r="G260" s="10">
        <f t="shared" si="8"/>
        <v>0</v>
      </c>
      <c r="H260" s="43"/>
      <c r="I260" s="10">
        <f t="shared" si="9"/>
        <v>0</v>
      </c>
      <c r="J260" s="45"/>
    </row>
    <row r="261" spans="1:10" s="8" customFormat="1" ht="12.75" x14ac:dyDescent="0.2">
      <c r="A261" s="16" t="s">
        <v>744</v>
      </c>
      <c r="B261" s="17" t="s">
        <v>743</v>
      </c>
      <c r="C261" s="17" t="s">
        <v>742</v>
      </c>
      <c r="D261" s="17" t="s">
        <v>741</v>
      </c>
      <c r="E261" s="17">
        <v>1</v>
      </c>
      <c r="F261" s="41"/>
      <c r="G261" s="10">
        <f t="shared" si="8"/>
        <v>0</v>
      </c>
      <c r="H261" s="43"/>
      <c r="I261" s="10">
        <f t="shared" si="9"/>
        <v>0</v>
      </c>
      <c r="J261" s="45"/>
    </row>
    <row r="262" spans="1:10" s="8" customFormat="1" ht="12.75" x14ac:dyDescent="0.2">
      <c r="A262" s="16" t="s">
        <v>740</v>
      </c>
      <c r="B262" s="17" t="s">
        <v>739</v>
      </c>
      <c r="C262" s="17" t="s">
        <v>738</v>
      </c>
      <c r="D262" s="17" t="s">
        <v>737</v>
      </c>
      <c r="E262" s="17">
        <v>1</v>
      </c>
      <c r="F262" s="41"/>
      <c r="G262" s="10">
        <f t="shared" si="8"/>
        <v>0</v>
      </c>
      <c r="H262" s="43"/>
      <c r="I262" s="10">
        <f t="shared" si="9"/>
        <v>0</v>
      </c>
      <c r="J262" s="45"/>
    </row>
    <row r="263" spans="1:10" s="8" customFormat="1" ht="12.75" x14ac:dyDescent="0.2">
      <c r="A263" s="13" t="s">
        <v>736</v>
      </c>
      <c r="B263" s="14" t="s">
        <v>735</v>
      </c>
      <c r="C263" s="14" t="s">
        <v>734</v>
      </c>
      <c r="D263" s="14" t="s">
        <v>724</v>
      </c>
      <c r="E263" s="15">
        <v>1</v>
      </c>
      <c r="F263" s="41"/>
      <c r="G263" s="10">
        <f t="shared" si="8"/>
        <v>0</v>
      </c>
      <c r="H263" s="43"/>
      <c r="I263" s="10">
        <f t="shared" si="9"/>
        <v>0</v>
      </c>
      <c r="J263" s="45"/>
    </row>
    <row r="264" spans="1:10" s="8" customFormat="1" ht="12.75" x14ac:dyDescent="0.2">
      <c r="A264" s="13" t="s">
        <v>733</v>
      </c>
      <c r="B264" s="14" t="s">
        <v>732</v>
      </c>
      <c r="C264" s="14" t="s">
        <v>144</v>
      </c>
      <c r="D264" s="14" t="s">
        <v>724</v>
      </c>
      <c r="E264" s="15">
        <v>1</v>
      </c>
      <c r="F264" s="41"/>
      <c r="G264" s="10">
        <f t="shared" si="8"/>
        <v>0</v>
      </c>
      <c r="H264" s="43"/>
      <c r="I264" s="10">
        <f t="shared" si="9"/>
        <v>0</v>
      </c>
      <c r="J264" s="45"/>
    </row>
    <row r="265" spans="1:10" s="8" customFormat="1" ht="12.75" x14ac:dyDescent="0.2">
      <c r="A265" s="13" t="s">
        <v>731</v>
      </c>
      <c r="B265" s="14" t="s">
        <v>730</v>
      </c>
      <c r="C265" s="14" t="s">
        <v>144</v>
      </c>
      <c r="D265" s="14" t="s">
        <v>724</v>
      </c>
      <c r="E265" s="15">
        <v>1</v>
      </c>
      <c r="F265" s="41"/>
      <c r="G265" s="10">
        <f t="shared" si="8"/>
        <v>0</v>
      </c>
      <c r="H265" s="43"/>
      <c r="I265" s="10">
        <f t="shared" si="9"/>
        <v>0</v>
      </c>
      <c r="J265" s="45"/>
    </row>
    <row r="266" spans="1:10" s="8" customFormat="1" ht="12.75" x14ac:dyDescent="0.2">
      <c r="A266" s="13" t="s">
        <v>729</v>
      </c>
      <c r="B266" s="14" t="s">
        <v>728</v>
      </c>
      <c r="C266" s="14" t="s">
        <v>725</v>
      </c>
      <c r="D266" s="14" t="s">
        <v>724</v>
      </c>
      <c r="E266" s="15">
        <v>1</v>
      </c>
      <c r="F266" s="41"/>
      <c r="G266" s="10">
        <f t="shared" si="8"/>
        <v>0</v>
      </c>
      <c r="H266" s="43"/>
      <c r="I266" s="10">
        <f t="shared" si="9"/>
        <v>0</v>
      </c>
      <c r="J266" s="45"/>
    </row>
    <row r="267" spans="1:10" s="8" customFormat="1" ht="12.75" x14ac:dyDescent="0.2">
      <c r="A267" s="13" t="s">
        <v>727</v>
      </c>
      <c r="B267" s="14" t="s">
        <v>726</v>
      </c>
      <c r="C267" s="14" t="s">
        <v>725</v>
      </c>
      <c r="D267" s="14" t="s">
        <v>724</v>
      </c>
      <c r="E267" s="15">
        <v>1</v>
      </c>
      <c r="F267" s="41"/>
      <c r="G267" s="10">
        <f t="shared" si="8"/>
        <v>0</v>
      </c>
      <c r="H267" s="43"/>
      <c r="I267" s="10">
        <f t="shared" si="9"/>
        <v>0</v>
      </c>
      <c r="J267" s="45"/>
    </row>
    <row r="268" spans="1:10" s="8" customFormat="1" ht="12.75" x14ac:dyDescent="0.2">
      <c r="A268" s="16" t="s">
        <v>723</v>
      </c>
      <c r="B268" s="17" t="s">
        <v>722</v>
      </c>
      <c r="C268" s="17" t="s">
        <v>721</v>
      </c>
      <c r="D268" s="17" t="s">
        <v>717</v>
      </c>
      <c r="E268" s="17">
        <v>1</v>
      </c>
      <c r="F268" s="41"/>
      <c r="G268" s="10">
        <f t="shared" si="8"/>
        <v>0</v>
      </c>
      <c r="H268" s="43"/>
      <c r="I268" s="10">
        <f t="shared" si="9"/>
        <v>0</v>
      </c>
      <c r="J268" s="45"/>
    </row>
    <row r="269" spans="1:10" s="8" customFormat="1" ht="12.75" x14ac:dyDescent="0.2">
      <c r="A269" s="17" t="s">
        <v>720</v>
      </c>
      <c r="B269" s="17" t="s">
        <v>719</v>
      </c>
      <c r="C269" s="17" t="s">
        <v>718</v>
      </c>
      <c r="D269" s="17" t="s">
        <v>717</v>
      </c>
      <c r="E269" s="17">
        <v>3</v>
      </c>
      <c r="F269" s="41"/>
      <c r="G269" s="10">
        <f t="shared" si="8"/>
        <v>0</v>
      </c>
      <c r="H269" s="43"/>
      <c r="I269" s="10">
        <f t="shared" si="9"/>
        <v>0</v>
      </c>
      <c r="J269" s="45"/>
    </row>
    <row r="270" spans="1:10" s="8" customFormat="1" ht="12.75" x14ac:dyDescent="0.2">
      <c r="A270" s="17" t="s">
        <v>716</v>
      </c>
      <c r="B270" s="17" t="s">
        <v>715</v>
      </c>
      <c r="C270" s="17" t="s">
        <v>714</v>
      </c>
      <c r="D270" s="17" t="s">
        <v>703</v>
      </c>
      <c r="E270" s="17">
        <v>1</v>
      </c>
      <c r="F270" s="41"/>
      <c r="G270" s="10">
        <f t="shared" si="8"/>
        <v>0</v>
      </c>
      <c r="H270" s="43"/>
      <c r="I270" s="10">
        <f t="shared" si="9"/>
        <v>0</v>
      </c>
      <c r="J270" s="45"/>
    </row>
    <row r="271" spans="1:10" s="8" customFormat="1" ht="12.75" x14ac:dyDescent="0.2">
      <c r="A271" s="17" t="s">
        <v>713</v>
      </c>
      <c r="B271" s="17" t="s">
        <v>712</v>
      </c>
      <c r="C271" s="18" t="s">
        <v>711</v>
      </c>
      <c r="D271" s="17" t="s">
        <v>703</v>
      </c>
      <c r="E271" s="17">
        <v>1</v>
      </c>
      <c r="F271" s="41"/>
      <c r="G271" s="10">
        <f t="shared" si="8"/>
        <v>0</v>
      </c>
      <c r="H271" s="43"/>
      <c r="I271" s="10">
        <f t="shared" si="9"/>
        <v>0</v>
      </c>
      <c r="J271" s="45"/>
    </row>
    <row r="272" spans="1:10" s="8" customFormat="1" ht="12.75" x14ac:dyDescent="0.2">
      <c r="A272" s="17" t="s">
        <v>710</v>
      </c>
      <c r="B272" s="17" t="s">
        <v>709</v>
      </c>
      <c r="C272" s="17" t="s">
        <v>704</v>
      </c>
      <c r="D272" s="17" t="s">
        <v>703</v>
      </c>
      <c r="E272" s="17">
        <v>1</v>
      </c>
      <c r="F272" s="41"/>
      <c r="G272" s="10">
        <f t="shared" si="8"/>
        <v>0</v>
      </c>
      <c r="H272" s="43"/>
      <c r="I272" s="10">
        <f t="shared" si="9"/>
        <v>0</v>
      </c>
      <c r="J272" s="45"/>
    </row>
    <row r="273" spans="1:10" s="8" customFormat="1" ht="12.75" x14ac:dyDescent="0.2">
      <c r="A273" s="17" t="s">
        <v>708</v>
      </c>
      <c r="B273" s="17" t="s">
        <v>707</v>
      </c>
      <c r="C273" s="17" t="s">
        <v>704</v>
      </c>
      <c r="D273" s="17" t="s">
        <v>703</v>
      </c>
      <c r="E273" s="17">
        <v>1</v>
      </c>
      <c r="F273" s="41"/>
      <c r="G273" s="10">
        <f t="shared" si="8"/>
        <v>0</v>
      </c>
      <c r="H273" s="43"/>
      <c r="I273" s="10">
        <f t="shared" si="9"/>
        <v>0</v>
      </c>
      <c r="J273" s="45"/>
    </row>
    <row r="274" spans="1:10" s="8" customFormat="1" ht="12.75" x14ac:dyDescent="0.2">
      <c r="A274" s="17" t="s">
        <v>706</v>
      </c>
      <c r="B274" s="17" t="s">
        <v>705</v>
      </c>
      <c r="C274" s="17" t="s">
        <v>704</v>
      </c>
      <c r="D274" s="17" t="s">
        <v>703</v>
      </c>
      <c r="E274" s="17">
        <v>1</v>
      </c>
      <c r="F274" s="41"/>
      <c r="G274" s="10">
        <f t="shared" si="8"/>
        <v>0</v>
      </c>
      <c r="H274" s="43"/>
      <c r="I274" s="10">
        <f t="shared" si="9"/>
        <v>0</v>
      </c>
      <c r="J274" s="45"/>
    </row>
    <row r="275" spans="1:10" s="8" customFormat="1" ht="12.75" x14ac:dyDescent="0.2">
      <c r="A275" s="14" t="s">
        <v>702</v>
      </c>
      <c r="B275" s="14" t="s">
        <v>701</v>
      </c>
      <c r="C275" s="14" t="s">
        <v>700</v>
      </c>
      <c r="D275" s="14" t="s">
        <v>665</v>
      </c>
      <c r="E275" s="15">
        <v>1</v>
      </c>
      <c r="F275" s="41"/>
      <c r="G275" s="10">
        <f t="shared" si="8"/>
        <v>0</v>
      </c>
      <c r="H275" s="43"/>
      <c r="I275" s="10">
        <f t="shared" si="9"/>
        <v>0</v>
      </c>
      <c r="J275" s="45"/>
    </row>
    <row r="276" spans="1:10" s="8" customFormat="1" ht="12.75" x14ac:dyDescent="0.2">
      <c r="A276" s="13" t="s">
        <v>699</v>
      </c>
      <c r="B276" s="15" t="s">
        <v>698</v>
      </c>
      <c r="C276" s="15" t="s">
        <v>697</v>
      </c>
      <c r="D276" s="15" t="s">
        <v>665</v>
      </c>
      <c r="E276" s="15">
        <v>1</v>
      </c>
      <c r="F276" s="41"/>
      <c r="G276" s="10">
        <f t="shared" si="8"/>
        <v>0</v>
      </c>
      <c r="H276" s="43"/>
      <c r="I276" s="10">
        <f t="shared" si="9"/>
        <v>0</v>
      </c>
      <c r="J276" s="45"/>
    </row>
    <row r="277" spans="1:10" s="8" customFormat="1" ht="12.75" x14ac:dyDescent="0.2">
      <c r="A277" s="13" t="s">
        <v>696</v>
      </c>
      <c r="B277" s="14" t="s">
        <v>695</v>
      </c>
      <c r="C277" s="14" t="s">
        <v>694</v>
      </c>
      <c r="D277" s="14" t="s">
        <v>665</v>
      </c>
      <c r="E277" s="15">
        <v>1</v>
      </c>
      <c r="F277" s="41"/>
      <c r="G277" s="10">
        <f t="shared" si="8"/>
        <v>0</v>
      </c>
      <c r="H277" s="43"/>
      <c r="I277" s="10">
        <f t="shared" si="9"/>
        <v>0</v>
      </c>
      <c r="J277" s="45"/>
    </row>
    <row r="278" spans="1:10" s="8" customFormat="1" ht="12.75" x14ac:dyDescent="0.2">
      <c r="A278" s="17" t="s">
        <v>693</v>
      </c>
      <c r="B278" s="17" t="s">
        <v>692</v>
      </c>
      <c r="C278" s="17" t="s">
        <v>691</v>
      </c>
      <c r="D278" s="17" t="s">
        <v>665</v>
      </c>
      <c r="E278" s="17">
        <v>1</v>
      </c>
      <c r="F278" s="41"/>
      <c r="G278" s="10">
        <f t="shared" si="8"/>
        <v>0</v>
      </c>
      <c r="H278" s="43"/>
      <c r="I278" s="10">
        <f t="shared" si="9"/>
        <v>0</v>
      </c>
      <c r="J278" s="45"/>
    </row>
    <row r="279" spans="1:10" s="8" customFormat="1" ht="12.75" x14ac:dyDescent="0.2">
      <c r="A279" s="13" t="s">
        <v>690</v>
      </c>
      <c r="B279" s="14" t="s">
        <v>689</v>
      </c>
      <c r="C279" s="14" t="s">
        <v>688</v>
      </c>
      <c r="D279" s="14" t="s">
        <v>665</v>
      </c>
      <c r="E279" s="15">
        <v>1</v>
      </c>
      <c r="F279" s="41"/>
      <c r="G279" s="10">
        <f t="shared" si="8"/>
        <v>0</v>
      </c>
      <c r="H279" s="43"/>
      <c r="I279" s="10">
        <f t="shared" si="9"/>
        <v>0</v>
      </c>
      <c r="J279" s="45"/>
    </row>
    <row r="280" spans="1:10" s="8" customFormat="1" ht="12.75" x14ac:dyDescent="0.2">
      <c r="A280" s="13" t="s">
        <v>687</v>
      </c>
      <c r="B280" s="14" t="s">
        <v>686</v>
      </c>
      <c r="C280" s="14" t="s">
        <v>685</v>
      </c>
      <c r="D280" s="14" t="s">
        <v>665</v>
      </c>
      <c r="E280" s="15">
        <v>1</v>
      </c>
      <c r="F280" s="41"/>
      <c r="G280" s="10">
        <f t="shared" si="8"/>
        <v>0</v>
      </c>
      <c r="H280" s="43"/>
      <c r="I280" s="10">
        <f t="shared" si="9"/>
        <v>0</v>
      </c>
      <c r="J280" s="45"/>
    </row>
    <row r="281" spans="1:10" s="8" customFormat="1" ht="12.75" x14ac:dyDescent="0.2">
      <c r="A281" s="13" t="s">
        <v>684</v>
      </c>
      <c r="B281" s="15" t="s">
        <v>683</v>
      </c>
      <c r="C281" s="15" t="s">
        <v>682</v>
      </c>
      <c r="D281" s="15" t="s">
        <v>665</v>
      </c>
      <c r="E281" s="15">
        <v>2</v>
      </c>
      <c r="F281" s="41"/>
      <c r="G281" s="10">
        <f t="shared" si="8"/>
        <v>0</v>
      </c>
      <c r="H281" s="43"/>
      <c r="I281" s="10">
        <f t="shared" si="9"/>
        <v>0</v>
      </c>
      <c r="J281" s="45"/>
    </row>
    <row r="282" spans="1:10" s="8" customFormat="1" ht="12.75" x14ac:dyDescent="0.2">
      <c r="A282" s="13" t="s">
        <v>681</v>
      </c>
      <c r="B282" s="14" t="s">
        <v>680</v>
      </c>
      <c r="C282" s="14" t="s">
        <v>679</v>
      </c>
      <c r="D282" s="14" t="s">
        <v>665</v>
      </c>
      <c r="E282" s="15">
        <v>1</v>
      </c>
      <c r="F282" s="41"/>
      <c r="G282" s="10">
        <f t="shared" si="8"/>
        <v>0</v>
      </c>
      <c r="H282" s="43"/>
      <c r="I282" s="10">
        <f t="shared" si="9"/>
        <v>0</v>
      </c>
      <c r="J282" s="45"/>
    </row>
    <row r="283" spans="1:10" s="8" customFormat="1" ht="12.75" x14ac:dyDescent="0.2">
      <c r="A283" s="13" t="s">
        <v>678</v>
      </c>
      <c r="B283" s="14" t="s">
        <v>677</v>
      </c>
      <c r="C283" s="14" t="s">
        <v>676</v>
      </c>
      <c r="D283" s="14" t="s">
        <v>665</v>
      </c>
      <c r="E283" s="15">
        <v>1</v>
      </c>
      <c r="F283" s="41"/>
      <c r="G283" s="10">
        <f t="shared" si="8"/>
        <v>0</v>
      </c>
      <c r="H283" s="43"/>
      <c r="I283" s="10">
        <f t="shared" si="9"/>
        <v>0</v>
      </c>
      <c r="J283" s="45"/>
    </row>
    <row r="284" spans="1:10" s="8" customFormat="1" ht="12.75" x14ac:dyDescent="0.2">
      <c r="A284" s="13" t="s">
        <v>675</v>
      </c>
      <c r="B284" s="14" t="s">
        <v>674</v>
      </c>
      <c r="C284" s="14" t="s">
        <v>673</v>
      </c>
      <c r="D284" s="14" t="s">
        <v>665</v>
      </c>
      <c r="E284" s="15">
        <v>1</v>
      </c>
      <c r="F284" s="41"/>
      <c r="G284" s="10">
        <f t="shared" si="8"/>
        <v>0</v>
      </c>
      <c r="H284" s="43"/>
      <c r="I284" s="10">
        <f t="shared" si="9"/>
        <v>0</v>
      </c>
      <c r="J284" s="45"/>
    </row>
    <row r="285" spans="1:10" s="8" customFormat="1" ht="13.5" customHeight="1" x14ac:dyDescent="0.2">
      <c r="A285" s="13" t="s">
        <v>672</v>
      </c>
      <c r="B285" s="14" t="s">
        <v>671</v>
      </c>
      <c r="C285" s="14" t="s">
        <v>144</v>
      </c>
      <c r="D285" s="14" t="s">
        <v>665</v>
      </c>
      <c r="E285" s="15">
        <v>1</v>
      </c>
      <c r="F285" s="41"/>
      <c r="G285" s="10">
        <f t="shared" si="8"/>
        <v>0</v>
      </c>
      <c r="H285" s="43"/>
      <c r="I285" s="10">
        <f t="shared" si="9"/>
        <v>0</v>
      </c>
      <c r="J285" s="45"/>
    </row>
    <row r="286" spans="1:10" s="8" customFormat="1" ht="13.5" customHeight="1" x14ac:dyDescent="0.2">
      <c r="A286" s="13" t="s">
        <v>670</v>
      </c>
      <c r="B286" s="14" t="s">
        <v>669</v>
      </c>
      <c r="C286" s="14" t="s">
        <v>229</v>
      </c>
      <c r="D286" s="14" t="s">
        <v>665</v>
      </c>
      <c r="E286" s="15">
        <v>1</v>
      </c>
      <c r="F286" s="41"/>
      <c r="G286" s="10">
        <f t="shared" si="8"/>
        <v>0</v>
      </c>
      <c r="H286" s="43"/>
      <c r="I286" s="10">
        <f t="shared" si="9"/>
        <v>0</v>
      </c>
      <c r="J286" s="45"/>
    </row>
    <row r="287" spans="1:10" s="8" customFormat="1" ht="12.75" x14ac:dyDescent="0.2">
      <c r="A287" s="16" t="s">
        <v>668</v>
      </c>
      <c r="B287" s="17" t="s">
        <v>667</v>
      </c>
      <c r="C287" s="17" t="s">
        <v>666</v>
      </c>
      <c r="D287" s="17" t="s">
        <v>665</v>
      </c>
      <c r="E287" s="17">
        <v>1</v>
      </c>
      <c r="F287" s="41"/>
      <c r="G287" s="10">
        <f t="shared" si="8"/>
        <v>0</v>
      </c>
      <c r="H287" s="43"/>
      <c r="I287" s="10">
        <f t="shared" si="9"/>
        <v>0</v>
      </c>
      <c r="J287" s="45"/>
    </row>
    <row r="288" spans="1:10" s="8" customFormat="1" ht="12.75" x14ac:dyDescent="0.2">
      <c r="A288" s="12" t="s">
        <v>664</v>
      </c>
      <c r="B288" s="12" t="s">
        <v>663</v>
      </c>
      <c r="C288" s="12" t="s">
        <v>662</v>
      </c>
      <c r="D288" s="12" t="s">
        <v>661</v>
      </c>
      <c r="E288" s="12">
        <v>2</v>
      </c>
      <c r="F288" s="41"/>
      <c r="G288" s="10">
        <f t="shared" si="8"/>
        <v>0</v>
      </c>
      <c r="H288" s="43"/>
      <c r="I288" s="10">
        <f t="shared" si="9"/>
        <v>0</v>
      </c>
      <c r="J288" s="45"/>
    </row>
    <row r="289" spans="1:10" s="8" customFormat="1" ht="15.75" customHeight="1" x14ac:dyDescent="0.2">
      <c r="A289" s="17" t="s">
        <v>660</v>
      </c>
      <c r="B289" s="17" t="s">
        <v>659</v>
      </c>
      <c r="C289" s="17" t="s">
        <v>658</v>
      </c>
      <c r="D289" s="17" t="s">
        <v>657</v>
      </c>
      <c r="E289" s="17">
        <v>1</v>
      </c>
      <c r="F289" s="41"/>
      <c r="G289" s="10">
        <f t="shared" si="8"/>
        <v>0</v>
      </c>
      <c r="H289" s="43"/>
      <c r="I289" s="10">
        <f t="shared" si="9"/>
        <v>0</v>
      </c>
      <c r="J289" s="45"/>
    </row>
    <row r="290" spans="1:10" s="8" customFormat="1" ht="15.75" customHeight="1" x14ac:dyDescent="0.2">
      <c r="A290" s="16" t="s">
        <v>656</v>
      </c>
      <c r="B290" s="17" t="s">
        <v>655</v>
      </c>
      <c r="C290" s="17" t="s">
        <v>654</v>
      </c>
      <c r="D290" s="17" t="s">
        <v>638</v>
      </c>
      <c r="E290" s="17">
        <v>1</v>
      </c>
      <c r="F290" s="41"/>
      <c r="G290" s="10">
        <f t="shared" si="8"/>
        <v>0</v>
      </c>
      <c r="H290" s="43"/>
      <c r="I290" s="10">
        <f t="shared" si="9"/>
        <v>0</v>
      </c>
      <c r="J290" s="45"/>
    </row>
    <row r="291" spans="1:10" s="8" customFormat="1" ht="15.75" customHeight="1" x14ac:dyDescent="0.2">
      <c r="A291" s="16" t="s">
        <v>653</v>
      </c>
      <c r="B291" s="18" t="s">
        <v>652</v>
      </c>
      <c r="C291" s="18" t="s">
        <v>651</v>
      </c>
      <c r="D291" s="18" t="s">
        <v>638</v>
      </c>
      <c r="E291" s="17">
        <v>1</v>
      </c>
      <c r="F291" s="41"/>
      <c r="G291" s="10">
        <f t="shared" si="8"/>
        <v>0</v>
      </c>
      <c r="H291" s="43"/>
      <c r="I291" s="10">
        <f t="shared" si="9"/>
        <v>0</v>
      </c>
      <c r="J291" s="45"/>
    </row>
    <row r="292" spans="1:10" s="8" customFormat="1" ht="15.75" customHeight="1" x14ac:dyDescent="0.2">
      <c r="A292" s="16" t="s">
        <v>650</v>
      </c>
      <c r="B292" s="17" t="s">
        <v>649</v>
      </c>
      <c r="C292" s="17" t="s">
        <v>648</v>
      </c>
      <c r="D292" s="17" t="s">
        <v>638</v>
      </c>
      <c r="E292" s="17">
        <v>1</v>
      </c>
      <c r="F292" s="41"/>
      <c r="G292" s="10">
        <f t="shared" si="8"/>
        <v>0</v>
      </c>
      <c r="H292" s="43"/>
      <c r="I292" s="10">
        <f t="shared" si="9"/>
        <v>0</v>
      </c>
      <c r="J292" s="45"/>
    </row>
    <row r="293" spans="1:10" s="8" customFormat="1" ht="15.75" customHeight="1" x14ac:dyDescent="0.2">
      <c r="A293" s="16" t="s">
        <v>647</v>
      </c>
      <c r="B293" s="17" t="s">
        <v>646</v>
      </c>
      <c r="C293" s="17" t="s">
        <v>645</v>
      </c>
      <c r="D293" s="17" t="s">
        <v>638</v>
      </c>
      <c r="E293" s="17">
        <v>1</v>
      </c>
      <c r="F293" s="41"/>
      <c r="G293" s="10">
        <f t="shared" si="8"/>
        <v>0</v>
      </c>
      <c r="H293" s="43"/>
      <c r="I293" s="10">
        <f t="shared" si="9"/>
        <v>0</v>
      </c>
      <c r="J293" s="45"/>
    </row>
    <row r="294" spans="1:10" s="8" customFormat="1" ht="15.75" customHeight="1" x14ac:dyDescent="0.2">
      <c r="A294" s="16" t="s">
        <v>644</v>
      </c>
      <c r="B294" s="17" t="s">
        <v>643</v>
      </c>
      <c r="C294" s="17" t="s">
        <v>642</v>
      </c>
      <c r="D294" s="17" t="s">
        <v>638</v>
      </c>
      <c r="E294" s="17">
        <v>1</v>
      </c>
      <c r="F294" s="41"/>
      <c r="G294" s="10">
        <f t="shared" si="8"/>
        <v>0</v>
      </c>
      <c r="H294" s="43"/>
      <c r="I294" s="10">
        <f t="shared" si="9"/>
        <v>0</v>
      </c>
      <c r="J294" s="45"/>
    </row>
    <row r="295" spans="1:10" s="8" customFormat="1" ht="15.75" customHeight="1" x14ac:dyDescent="0.2">
      <c r="A295" s="16" t="s">
        <v>641</v>
      </c>
      <c r="B295" s="17" t="s">
        <v>640</v>
      </c>
      <c r="C295" s="17" t="s">
        <v>639</v>
      </c>
      <c r="D295" s="17" t="s">
        <v>638</v>
      </c>
      <c r="E295" s="17">
        <v>1</v>
      </c>
      <c r="F295" s="41"/>
      <c r="G295" s="10">
        <f t="shared" si="8"/>
        <v>0</v>
      </c>
      <c r="H295" s="43"/>
      <c r="I295" s="10">
        <f t="shared" si="9"/>
        <v>0</v>
      </c>
      <c r="J295" s="45"/>
    </row>
    <row r="296" spans="1:10" s="8" customFormat="1" ht="15.75" customHeight="1" x14ac:dyDescent="0.2">
      <c r="A296" s="17"/>
      <c r="B296" s="17" t="s">
        <v>637</v>
      </c>
      <c r="C296" s="17" t="s">
        <v>636</v>
      </c>
      <c r="D296" s="17" t="s">
        <v>596</v>
      </c>
      <c r="E296" s="17">
        <v>1</v>
      </c>
      <c r="F296" s="41"/>
      <c r="G296" s="10">
        <f t="shared" si="8"/>
        <v>0</v>
      </c>
      <c r="H296" s="43"/>
      <c r="I296" s="10">
        <f t="shared" si="9"/>
        <v>0</v>
      </c>
      <c r="J296" s="45"/>
    </row>
    <row r="297" spans="1:10" s="8" customFormat="1" ht="15.75" customHeight="1" x14ac:dyDescent="0.2">
      <c r="A297" s="13" t="s">
        <v>635</v>
      </c>
      <c r="B297" s="15" t="s">
        <v>634</v>
      </c>
      <c r="C297" s="15" t="s">
        <v>633</v>
      </c>
      <c r="D297" s="15" t="s">
        <v>596</v>
      </c>
      <c r="E297" s="15">
        <v>1</v>
      </c>
      <c r="F297" s="41"/>
      <c r="G297" s="10">
        <f t="shared" si="8"/>
        <v>0</v>
      </c>
      <c r="H297" s="43"/>
      <c r="I297" s="10">
        <f t="shared" si="9"/>
        <v>0</v>
      </c>
      <c r="J297" s="45"/>
    </row>
    <row r="298" spans="1:10" s="8" customFormat="1" ht="15.75" customHeight="1" x14ac:dyDescent="0.2">
      <c r="A298" s="17"/>
      <c r="B298" s="18" t="s">
        <v>632</v>
      </c>
      <c r="C298" s="18" t="s">
        <v>631</v>
      </c>
      <c r="D298" s="18" t="s">
        <v>596</v>
      </c>
      <c r="E298" s="17">
        <v>1</v>
      </c>
      <c r="F298" s="41"/>
      <c r="G298" s="10">
        <f t="shared" si="8"/>
        <v>0</v>
      </c>
      <c r="H298" s="43"/>
      <c r="I298" s="10">
        <f t="shared" si="9"/>
        <v>0</v>
      </c>
      <c r="J298" s="45"/>
    </row>
    <row r="299" spans="1:10" s="8" customFormat="1" ht="15.75" customHeight="1" x14ac:dyDescent="0.2">
      <c r="A299" s="17" t="s">
        <v>629</v>
      </c>
      <c r="B299" s="18" t="s">
        <v>630</v>
      </c>
      <c r="C299" s="18" t="s">
        <v>627</v>
      </c>
      <c r="D299" s="18" t="s">
        <v>596</v>
      </c>
      <c r="E299" s="17">
        <v>2</v>
      </c>
      <c r="F299" s="41"/>
      <c r="G299" s="10">
        <f t="shared" si="8"/>
        <v>0</v>
      </c>
      <c r="H299" s="43"/>
      <c r="I299" s="10">
        <f t="shared" si="9"/>
        <v>0</v>
      </c>
      <c r="J299" s="45"/>
    </row>
    <row r="300" spans="1:10" s="8" customFormat="1" ht="15.75" customHeight="1" x14ac:dyDescent="0.2">
      <c r="A300" s="17" t="s">
        <v>629</v>
      </c>
      <c r="B300" s="18" t="s">
        <v>628</v>
      </c>
      <c r="C300" s="18" t="s">
        <v>627</v>
      </c>
      <c r="D300" s="18" t="s">
        <v>596</v>
      </c>
      <c r="E300" s="17">
        <v>2</v>
      </c>
      <c r="F300" s="41"/>
      <c r="G300" s="10">
        <f t="shared" si="8"/>
        <v>0</v>
      </c>
      <c r="H300" s="43"/>
      <c r="I300" s="10">
        <f t="shared" si="9"/>
        <v>0</v>
      </c>
      <c r="J300" s="45"/>
    </row>
    <row r="301" spans="1:10" s="8" customFormat="1" ht="15.75" customHeight="1" x14ac:dyDescent="0.2">
      <c r="A301" s="17" t="s">
        <v>626</v>
      </c>
      <c r="B301" s="18" t="s">
        <v>625</v>
      </c>
      <c r="C301" s="18" t="s">
        <v>624</v>
      </c>
      <c r="D301" s="18" t="s">
        <v>596</v>
      </c>
      <c r="E301" s="17">
        <v>1</v>
      </c>
      <c r="F301" s="41"/>
      <c r="G301" s="10">
        <f t="shared" si="8"/>
        <v>0</v>
      </c>
      <c r="H301" s="43"/>
      <c r="I301" s="10">
        <f t="shared" si="9"/>
        <v>0</v>
      </c>
      <c r="J301" s="45"/>
    </row>
    <row r="302" spans="1:10" s="8" customFormat="1" ht="15.75" customHeight="1" x14ac:dyDescent="0.2">
      <c r="A302" s="17" t="s">
        <v>623</v>
      </c>
      <c r="B302" s="18" t="s">
        <v>622</v>
      </c>
      <c r="C302" s="18" t="s">
        <v>621</v>
      </c>
      <c r="D302" s="18" t="s">
        <v>596</v>
      </c>
      <c r="E302" s="17">
        <v>1</v>
      </c>
      <c r="F302" s="41"/>
      <c r="G302" s="10">
        <f t="shared" si="8"/>
        <v>0</v>
      </c>
      <c r="H302" s="43"/>
      <c r="I302" s="10">
        <f t="shared" si="9"/>
        <v>0</v>
      </c>
      <c r="J302" s="45"/>
    </row>
    <row r="303" spans="1:10" s="8" customFormat="1" ht="15.75" customHeight="1" x14ac:dyDescent="0.2">
      <c r="A303" s="17" t="s">
        <v>620</v>
      </c>
      <c r="B303" s="18" t="s">
        <v>619</v>
      </c>
      <c r="C303" s="18" t="s">
        <v>618</v>
      </c>
      <c r="D303" s="18" t="s">
        <v>596</v>
      </c>
      <c r="E303" s="17">
        <v>1</v>
      </c>
      <c r="F303" s="41"/>
      <c r="G303" s="10">
        <f t="shared" si="8"/>
        <v>0</v>
      </c>
      <c r="H303" s="43"/>
      <c r="I303" s="10">
        <f t="shared" si="9"/>
        <v>0</v>
      </c>
      <c r="J303" s="45"/>
    </row>
    <row r="304" spans="1:10" s="8" customFormat="1" ht="15.75" customHeight="1" x14ac:dyDescent="0.2">
      <c r="A304" s="16" t="s">
        <v>617</v>
      </c>
      <c r="B304" s="17" t="s">
        <v>616</v>
      </c>
      <c r="C304" s="17" t="s">
        <v>615</v>
      </c>
      <c r="D304" s="17" t="s">
        <v>596</v>
      </c>
      <c r="E304" s="17">
        <v>1</v>
      </c>
      <c r="F304" s="41"/>
      <c r="G304" s="10">
        <f t="shared" si="8"/>
        <v>0</v>
      </c>
      <c r="H304" s="43"/>
      <c r="I304" s="10">
        <f t="shared" si="9"/>
        <v>0</v>
      </c>
      <c r="J304" s="45"/>
    </row>
    <row r="305" spans="1:10" s="8" customFormat="1" ht="15.75" customHeight="1" x14ac:dyDescent="0.2">
      <c r="A305" s="17" t="s">
        <v>614</v>
      </c>
      <c r="B305" s="18" t="s">
        <v>613</v>
      </c>
      <c r="C305" s="18" t="s">
        <v>612</v>
      </c>
      <c r="D305" s="18" t="s">
        <v>596</v>
      </c>
      <c r="E305" s="17">
        <v>1</v>
      </c>
      <c r="F305" s="41"/>
      <c r="G305" s="10">
        <f t="shared" si="8"/>
        <v>0</v>
      </c>
      <c r="H305" s="43"/>
      <c r="I305" s="10">
        <f t="shared" si="9"/>
        <v>0</v>
      </c>
      <c r="J305" s="45"/>
    </row>
    <row r="306" spans="1:10" s="8" customFormat="1" ht="15.75" customHeight="1" x14ac:dyDescent="0.2">
      <c r="A306" s="13" t="s">
        <v>611</v>
      </c>
      <c r="B306" s="14" t="s">
        <v>610</v>
      </c>
      <c r="C306" s="14" t="s">
        <v>609</v>
      </c>
      <c r="D306" s="14" t="s">
        <v>596</v>
      </c>
      <c r="E306" s="15">
        <v>1</v>
      </c>
      <c r="F306" s="41"/>
      <c r="G306" s="10">
        <f t="shared" si="8"/>
        <v>0</v>
      </c>
      <c r="H306" s="43"/>
      <c r="I306" s="10">
        <f t="shared" si="9"/>
        <v>0</v>
      </c>
      <c r="J306" s="45"/>
    </row>
    <row r="307" spans="1:10" s="8" customFormat="1" ht="15.75" customHeight="1" x14ac:dyDescent="0.2">
      <c r="A307" s="17" t="s">
        <v>608</v>
      </c>
      <c r="B307" s="17" t="s">
        <v>607</v>
      </c>
      <c r="C307" s="17" t="s">
        <v>606</v>
      </c>
      <c r="D307" s="17" t="s">
        <v>596</v>
      </c>
      <c r="E307" s="17">
        <v>1</v>
      </c>
      <c r="F307" s="41"/>
      <c r="G307" s="10">
        <f t="shared" si="8"/>
        <v>0</v>
      </c>
      <c r="H307" s="43"/>
      <c r="I307" s="10">
        <f t="shared" si="9"/>
        <v>0</v>
      </c>
      <c r="J307" s="45"/>
    </row>
    <row r="308" spans="1:10" s="8" customFormat="1" ht="15.75" customHeight="1" x14ac:dyDescent="0.2">
      <c r="A308" s="17" t="s">
        <v>605</v>
      </c>
      <c r="B308" s="18" t="s">
        <v>604</v>
      </c>
      <c r="C308" s="18" t="s">
        <v>603</v>
      </c>
      <c r="D308" s="18" t="s">
        <v>596</v>
      </c>
      <c r="E308" s="17">
        <v>1</v>
      </c>
      <c r="F308" s="41"/>
      <c r="G308" s="10">
        <f t="shared" si="8"/>
        <v>0</v>
      </c>
      <c r="H308" s="43"/>
      <c r="I308" s="10">
        <f t="shared" si="9"/>
        <v>0</v>
      </c>
      <c r="J308" s="45"/>
    </row>
    <row r="309" spans="1:10" s="8" customFormat="1" ht="15.75" customHeight="1" x14ac:dyDescent="0.2">
      <c r="A309" s="17" t="s">
        <v>602</v>
      </c>
      <c r="B309" s="18" t="s">
        <v>601</v>
      </c>
      <c r="C309" s="18" t="s">
        <v>600</v>
      </c>
      <c r="D309" s="18" t="s">
        <v>596</v>
      </c>
      <c r="E309" s="17">
        <v>1</v>
      </c>
      <c r="F309" s="41"/>
      <c r="G309" s="10">
        <f t="shared" si="8"/>
        <v>0</v>
      </c>
      <c r="H309" s="43"/>
      <c r="I309" s="10">
        <f t="shared" si="9"/>
        <v>0</v>
      </c>
      <c r="J309" s="45"/>
    </row>
    <row r="310" spans="1:10" s="8" customFormat="1" ht="15.75" customHeight="1" x14ac:dyDescent="0.2">
      <c r="A310" s="17" t="s">
        <v>599</v>
      </c>
      <c r="B310" s="18" t="s">
        <v>598</v>
      </c>
      <c r="C310" s="18" t="s">
        <v>597</v>
      </c>
      <c r="D310" s="18" t="s">
        <v>596</v>
      </c>
      <c r="E310" s="17">
        <v>1</v>
      </c>
      <c r="F310" s="41"/>
      <c r="G310" s="10">
        <f t="shared" si="8"/>
        <v>0</v>
      </c>
      <c r="H310" s="43"/>
      <c r="I310" s="10">
        <f t="shared" si="9"/>
        <v>0</v>
      </c>
      <c r="J310" s="45"/>
    </row>
    <row r="311" spans="1:10" s="8" customFormat="1" ht="15.75" customHeight="1" x14ac:dyDescent="0.2">
      <c r="A311" s="13" t="s">
        <v>595</v>
      </c>
      <c r="B311" s="14" t="s">
        <v>594</v>
      </c>
      <c r="C311" s="15" t="s">
        <v>144</v>
      </c>
      <c r="D311" s="14" t="s">
        <v>593</v>
      </c>
      <c r="E311" s="15">
        <v>1</v>
      </c>
      <c r="F311" s="41"/>
      <c r="G311" s="10">
        <f t="shared" si="8"/>
        <v>0</v>
      </c>
      <c r="H311" s="43"/>
      <c r="I311" s="10">
        <f t="shared" si="9"/>
        <v>0</v>
      </c>
      <c r="J311" s="45"/>
    </row>
    <row r="312" spans="1:10" s="8" customFormat="1" ht="15.75" customHeight="1" x14ac:dyDescent="0.2">
      <c r="A312" s="13" t="s">
        <v>592</v>
      </c>
      <c r="B312" s="14" t="s">
        <v>591</v>
      </c>
      <c r="C312" s="14" t="s">
        <v>590</v>
      </c>
      <c r="D312" s="15" t="s">
        <v>578</v>
      </c>
      <c r="E312" s="15">
        <v>1</v>
      </c>
      <c r="F312" s="41"/>
      <c r="G312" s="10">
        <f t="shared" si="8"/>
        <v>0</v>
      </c>
      <c r="H312" s="43"/>
      <c r="I312" s="10">
        <f t="shared" si="9"/>
        <v>0</v>
      </c>
      <c r="J312" s="45"/>
    </row>
    <row r="313" spans="1:10" s="8" customFormat="1" ht="15.75" customHeight="1" x14ac:dyDescent="0.2">
      <c r="A313" s="13" t="s">
        <v>589</v>
      </c>
      <c r="B313" s="14" t="s">
        <v>588</v>
      </c>
      <c r="C313" s="14" t="s">
        <v>587</v>
      </c>
      <c r="D313" s="15" t="s">
        <v>578</v>
      </c>
      <c r="E313" s="15">
        <v>1</v>
      </c>
      <c r="F313" s="41"/>
      <c r="G313" s="10">
        <f t="shared" si="8"/>
        <v>0</v>
      </c>
      <c r="H313" s="43"/>
      <c r="I313" s="10">
        <f t="shared" si="9"/>
        <v>0</v>
      </c>
      <c r="J313" s="45"/>
    </row>
    <row r="314" spans="1:10" s="8" customFormat="1" ht="15.75" customHeight="1" x14ac:dyDescent="0.2">
      <c r="A314" s="13" t="s">
        <v>586</v>
      </c>
      <c r="B314" s="14" t="s">
        <v>585</v>
      </c>
      <c r="C314" s="14" t="s">
        <v>584</v>
      </c>
      <c r="D314" s="15" t="s">
        <v>578</v>
      </c>
      <c r="E314" s="15">
        <v>1</v>
      </c>
      <c r="F314" s="41"/>
      <c r="G314" s="10">
        <f t="shared" si="8"/>
        <v>0</v>
      </c>
      <c r="H314" s="43"/>
      <c r="I314" s="10">
        <f t="shared" si="9"/>
        <v>0</v>
      </c>
      <c r="J314" s="45"/>
    </row>
    <row r="315" spans="1:10" s="8" customFormat="1" ht="15.75" customHeight="1" x14ac:dyDescent="0.2">
      <c r="A315" s="13" t="s">
        <v>583</v>
      </c>
      <c r="B315" s="15" t="s">
        <v>582</v>
      </c>
      <c r="C315" s="15" t="s">
        <v>144</v>
      </c>
      <c r="D315" s="15" t="s">
        <v>578</v>
      </c>
      <c r="E315" s="15">
        <v>1</v>
      </c>
      <c r="F315" s="41"/>
      <c r="G315" s="10">
        <f t="shared" si="8"/>
        <v>0</v>
      </c>
      <c r="H315" s="43"/>
      <c r="I315" s="10">
        <f t="shared" si="9"/>
        <v>0</v>
      </c>
      <c r="J315" s="45"/>
    </row>
    <row r="316" spans="1:10" s="8" customFormat="1" ht="15.75" customHeight="1" x14ac:dyDescent="0.2">
      <c r="A316" s="13" t="s">
        <v>581</v>
      </c>
      <c r="B316" s="15" t="s">
        <v>580</v>
      </c>
      <c r="C316" s="15" t="s">
        <v>579</v>
      </c>
      <c r="D316" s="15" t="s">
        <v>578</v>
      </c>
      <c r="E316" s="15">
        <v>1</v>
      </c>
      <c r="F316" s="41"/>
      <c r="G316" s="10">
        <f t="shared" si="8"/>
        <v>0</v>
      </c>
      <c r="H316" s="43"/>
      <c r="I316" s="10">
        <f t="shared" si="9"/>
        <v>0</v>
      </c>
      <c r="J316" s="45"/>
    </row>
    <row r="317" spans="1:10" s="8" customFormat="1" ht="15.75" customHeight="1" x14ac:dyDescent="0.2">
      <c r="A317" s="13" t="s">
        <v>577</v>
      </c>
      <c r="B317" s="17" t="s">
        <v>576</v>
      </c>
      <c r="C317" s="17" t="s">
        <v>15</v>
      </c>
      <c r="D317" s="17" t="s">
        <v>575</v>
      </c>
      <c r="E317" s="17">
        <v>1</v>
      </c>
      <c r="F317" s="41"/>
      <c r="G317" s="10">
        <f t="shared" si="8"/>
        <v>0</v>
      </c>
      <c r="H317" s="43"/>
      <c r="I317" s="10">
        <f t="shared" si="9"/>
        <v>0</v>
      </c>
      <c r="J317" s="45"/>
    </row>
    <row r="318" spans="1:10" s="8" customFormat="1" ht="15.75" customHeight="1" x14ac:dyDescent="0.2">
      <c r="A318" s="13" t="s">
        <v>574</v>
      </c>
      <c r="B318" s="19" t="s">
        <v>573</v>
      </c>
      <c r="C318" s="19" t="s">
        <v>572</v>
      </c>
      <c r="D318" s="19" t="s">
        <v>568</v>
      </c>
      <c r="E318" s="12">
        <v>4</v>
      </c>
      <c r="F318" s="41"/>
      <c r="G318" s="10">
        <f t="shared" si="8"/>
        <v>0</v>
      </c>
      <c r="H318" s="43"/>
      <c r="I318" s="10">
        <f t="shared" si="9"/>
        <v>0</v>
      </c>
      <c r="J318" s="45"/>
    </row>
    <row r="319" spans="1:10" s="8" customFormat="1" ht="15.75" customHeight="1" x14ac:dyDescent="0.2">
      <c r="A319" s="13" t="s">
        <v>571</v>
      </c>
      <c r="B319" s="19" t="s">
        <v>570</v>
      </c>
      <c r="C319" s="19" t="s">
        <v>569</v>
      </c>
      <c r="D319" s="19" t="s">
        <v>568</v>
      </c>
      <c r="E319" s="12">
        <v>2</v>
      </c>
      <c r="F319" s="41"/>
      <c r="G319" s="10">
        <f t="shared" si="8"/>
        <v>0</v>
      </c>
      <c r="H319" s="43"/>
      <c r="I319" s="10">
        <f t="shared" si="9"/>
        <v>0</v>
      </c>
      <c r="J319" s="45"/>
    </row>
    <row r="320" spans="1:10" s="8" customFormat="1" ht="15.75" customHeight="1" x14ac:dyDescent="0.2">
      <c r="A320" s="13"/>
      <c r="B320" s="17" t="s">
        <v>567</v>
      </c>
      <c r="C320" s="17" t="s">
        <v>566</v>
      </c>
      <c r="D320" s="17" t="s">
        <v>565</v>
      </c>
      <c r="E320" s="17">
        <v>1</v>
      </c>
      <c r="F320" s="41"/>
      <c r="G320" s="10">
        <f t="shared" si="8"/>
        <v>0</v>
      </c>
      <c r="H320" s="43"/>
      <c r="I320" s="10">
        <f t="shared" si="9"/>
        <v>0</v>
      </c>
      <c r="J320" s="45"/>
    </row>
    <row r="321" spans="1:10" s="8" customFormat="1" ht="15.75" customHeight="1" x14ac:dyDescent="0.2">
      <c r="A321" s="16" t="s">
        <v>564</v>
      </c>
      <c r="B321" s="17" t="s">
        <v>563</v>
      </c>
      <c r="C321" s="17" t="s">
        <v>562</v>
      </c>
      <c r="D321" s="18" t="s">
        <v>561</v>
      </c>
      <c r="E321" s="17">
        <v>1</v>
      </c>
      <c r="F321" s="41"/>
      <c r="G321" s="10">
        <f t="shared" si="8"/>
        <v>0</v>
      </c>
      <c r="H321" s="43"/>
      <c r="I321" s="10">
        <f t="shared" si="9"/>
        <v>0</v>
      </c>
      <c r="J321" s="45"/>
    </row>
    <row r="322" spans="1:10" s="8" customFormat="1" ht="15.75" customHeight="1" x14ac:dyDescent="0.2">
      <c r="A322" s="16" t="s">
        <v>560</v>
      </c>
      <c r="B322" s="17" t="s">
        <v>559</v>
      </c>
      <c r="C322" s="17" t="s">
        <v>558</v>
      </c>
      <c r="D322" s="17" t="s">
        <v>554</v>
      </c>
      <c r="E322" s="17">
        <v>1</v>
      </c>
      <c r="F322" s="41"/>
      <c r="G322" s="10">
        <f t="shared" ref="G322:G385" si="10">E322*F322</f>
        <v>0</v>
      </c>
      <c r="H322" s="43"/>
      <c r="I322" s="10">
        <f t="shared" si="9"/>
        <v>0</v>
      </c>
      <c r="J322" s="45"/>
    </row>
    <row r="323" spans="1:10" s="8" customFormat="1" ht="15.75" customHeight="1" x14ac:dyDescent="0.2">
      <c r="A323" s="16" t="s">
        <v>557</v>
      </c>
      <c r="B323" s="17" t="s">
        <v>556</v>
      </c>
      <c r="C323" s="17" t="s">
        <v>555</v>
      </c>
      <c r="D323" s="17" t="s">
        <v>554</v>
      </c>
      <c r="E323" s="17">
        <v>1</v>
      </c>
      <c r="F323" s="41"/>
      <c r="G323" s="10">
        <f t="shared" si="10"/>
        <v>0</v>
      </c>
      <c r="H323" s="43"/>
      <c r="I323" s="10">
        <f t="shared" ref="I323:I386" si="11">G323-(G323*H323)</f>
        <v>0</v>
      </c>
      <c r="J323" s="45"/>
    </row>
    <row r="324" spans="1:10" s="8" customFormat="1" ht="15.75" customHeight="1" x14ac:dyDescent="0.2">
      <c r="A324" s="16" t="s">
        <v>553</v>
      </c>
      <c r="B324" s="17" t="s">
        <v>552</v>
      </c>
      <c r="C324" s="17" t="s">
        <v>551</v>
      </c>
      <c r="D324" s="17" t="s">
        <v>550</v>
      </c>
      <c r="E324" s="17">
        <v>1</v>
      </c>
      <c r="F324" s="41"/>
      <c r="G324" s="10">
        <f t="shared" si="10"/>
        <v>0</v>
      </c>
      <c r="H324" s="43"/>
      <c r="I324" s="10">
        <f t="shared" si="11"/>
        <v>0</v>
      </c>
      <c r="J324" s="45"/>
    </row>
    <row r="325" spans="1:10" s="8" customFormat="1" ht="15.75" customHeight="1" x14ac:dyDescent="0.2">
      <c r="A325" s="13"/>
      <c r="B325" s="14" t="s">
        <v>549</v>
      </c>
      <c r="C325" s="14" t="s">
        <v>548</v>
      </c>
      <c r="D325" s="14" t="s">
        <v>547</v>
      </c>
      <c r="E325" s="15">
        <v>2</v>
      </c>
      <c r="F325" s="41"/>
      <c r="G325" s="10">
        <f t="shared" si="10"/>
        <v>0</v>
      </c>
      <c r="H325" s="43"/>
      <c r="I325" s="10">
        <f t="shared" si="11"/>
        <v>0</v>
      </c>
      <c r="J325" s="45"/>
    </row>
    <row r="326" spans="1:10" s="8" customFormat="1" ht="15.75" customHeight="1" x14ac:dyDescent="0.2">
      <c r="A326" s="16" t="s">
        <v>546</v>
      </c>
      <c r="B326" s="17" t="s">
        <v>545</v>
      </c>
      <c r="C326" s="17" t="s">
        <v>544</v>
      </c>
      <c r="D326" s="17" t="s">
        <v>543</v>
      </c>
      <c r="E326" s="17">
        <v>1</v>
      </c>
      <c r="F326" s="41"/>
      <c r="G326" s="10">
        <f t="shared" si="10"/>
        <v>0</v>
      </c>
      <c r="H326" s="43"/>
      <c r="I326" s="10">
        <f t="shared" si="11"/>
        <v>0</v>
      </c>
      <c r="J326" s="45"/>
    </row>
    <row r="327" spans="1:10" s="8" customFormat="1" ht="15.75" customHeight="1" x14ac:dyDescent="0.2">
      <c r="A327" s="12" t="s">
        <v>542</v>
      </c>
      <c r="B327" s="19" t="s">
        <v>541</v>
      </c>
      <c r="C327" s="19" t="s">
        <v>540</v>
      </c>
      <c r="D327" s="19" t="s">
        <v>439</v>
      </c>
      <c r="E327" s="12">
        <v>4</v>
      </c>
      <c r="F327" s="41"/>
      <c r="G327" s="10">
        <f t="shared" si="10"/>
        <v>0</v>
      </c>
      <c r="H327" s="43"/>
      <c r="I327" s="10">
        <f t="shared" si="11"/>
        <v>0</v>
      </c>
      <c r="J327" s="45"/>
    </row>
    <row r="328" spans="1:10" s="8" customFormat="1" ht="15.75" customHeight="1" x14ac:dyDescent="0.2">
      <c r="A328" s="12" t="s">
        <v>539</v>
      </c>
      <c r="B328" s="19" t="s">
        <v>538</v>
      </c>
      <c r="C328" s="19" t="s">
        <v>469</v>
      </c>
      <c r="D328" s="19" t="s">
        <v>439</v>
      </c>
      <c r="E328" s="12">
        <v>4</v>
      </c>
      <c r="F328" s="41"/>
      <c r="G328" s="10">
        <f t="shared" si="10"/>
        <v>0</v>
      </c>
      <c r="H328" s="43"/>
      <c r="I328" s="10">
        <f t="shared" si="11"/>
        <v>0</v>
      </c>
      <c r="J328" s="45"/>
    </row>
    <row r="329" spans="1:10" s="8" customFormat="1" ht="15.75" customHeight="1" x14ac:dyDescent="0.2">
      <c r="A329" s="12" t="s">
        <v>537</v>
      </c>
      <c r="B329" s="12" t="s">
        <v>19</v>
      </c>
      <c r="C329" s="19" t="s">
        <v>469</v>
      </c>
      <c r="D329" s="19" t="s">
        <v>439</v>
      </c>
      <c r="E329" s="12">
        <v>4</v>
      </c>
      <c r="F329" s="41"/>
      <c r="G329" s="10">
        <f t="shared" si="10"/>
        <v>0</v>
      </c>
      <c r="H329" s="43"/>
      <c r="I329" s="10">
        <f t="shared" si="11"/>
        <v>0</v>
      </c>
      <c r="J329" s="45"/>
    </row>
    <row r="330" spans="1:10" s="8" customFormat="1" ht="15.75" customHeight="1" x14ac:dyDescent="0.2">
      <c r="A330" s="12" t="s">
        <v>536</v>
      </c>
      <c r="B330" s="12" t="s">
        <v>535</v>
      </c>
      <c r="C330" s="19" t="s">
        <v>534</v>
      </c>
      <c r="D330" s="19" t="s">
        <v>439</v>
      </c>
      <c r="E330" s="12">
        <v>4</v>
      </c>
      <c r="F330" s="41"/>
      <c r="G330" s="10">
        <f t="shared" si="10"/>
        <v>0</v>
      </c>
      <c r="H330" s="43"/>
      <c r="I330" s="10">
        <f t="shared" si="11"/>
        <v>0</v>
      </c>
      <c r="J330" s="45"/>
    </row>
    <row r="331" spans="1:10" s="8" customFormat="1" ht="15.75" customHeight="1" x14ac:dyDescent="0.2">
      <c r="A331" s="17" t="s">
        <v>533</v>
      </c>
      <c r="B331" s="17" t="s">
        <v>532</v>
      </c>
      <c r="C331" s="17" t="s">
        <v>531</v>
      </c>
      <c r="D331" s="19" t="s">
        <v>439</v>
      </c>
      <c r="E331" s="17">
        <v>2</v>
      </c>
      <c r="F331" s="41"/>
      <c r="G331" s="10">
        <f t="shared" si="10"/>
        <v>0</v>
      </c>
      <c r="H331" s="43"/>
      <c r="I331" s="10">
        <f t="shared" si="11"/>
        <v>0</v>
      </c>
      <c r="J331" s="45"/>
    </row>
    <row r="332" spans="1:10" s="8" customFormat="1" ht="15.75" customHeight="1" x14ac:dyDescent="0.2">
      <c r="A332" s="17" t="s">
        <v>530</v>
      </c>
      <c r="B332" s="17" t="s">
        <v>529</v>
      </c>
      <c r="C332" s="17" t="s">
        <v>528</v>
      </c>
      <c r="D332" s="19" t="s">
        <v>439</v>
      </c>
      <c r="E332" s="17">
        <v>2</v>
      </c>
      <c r="F332" s="41"/>
      <c r="G332" s="10">
        <f t="shared" si="10"/>
        <v>0</v>
      </c>
      <c r="H332" s="43"/>
      <c r="I332" s="10">
        <f t="shared" si="11"/>
        <v>0</v>
      </c>
      <c r="J332" s="45"/>
    </row>
    <row r="333" spans="1:10" s="8" customFormat="1" ht="15.75" customHeight="1" x14ac:dyDescent="0.2">
      <c r="A333" s="12" t="s">
        <v>527</v>
      </c>
      <c r="B333" s="19" t="s">
        <v>526</v>
      </c>
      <c r="C333" s="19" t="s">
        <v>16</v>
      </c>
      <c r="D333" s="19" t="s">
        <v>439</v>
      </c>
      <c r="E333" s="12">
        <v>4</v>
      </c>
      <c r="F333" s="41"/>
      <c r="G333" s="10">
        <f t="shared" si="10"/>
        <v>0</v>
      </c>
      <c r="H333" s="43"/>
      <c r="I333" s="10">
        <f t="shared" si="11"/>
        <v>0</v>
      </c>
      <c r="J333" s="45"/>
    </row>
    <row r="334" spans="1:10" s="8" customFormat="1" ht="15.75" customHeight="1" x14ac:dyDescent="0.2">
      <c r="A334" s="12" t="s">
        <v>525</v>
      </c>
      <c r="B334" s="19" t="s">
        <v>524</v>
      </c>
      <c r="C334" s="19" t="s">
        <v>16</v>
      </c>
      <c r="D334" s="19" t="s">
        <v>439</v>
      </c>
      <c r="E334" s="12">
        <v>4</v>
      </c>
      <c r="F334" s="41"/>
      <c r="G334" s="10">
        <f t="shared" si="10"/>
        <v>0</v>
      </c>
      <c r="H334" s="43"/>
      <c r="I334" s="10">
        <f t="shared" si="11"/>
        <v>0</v>
      </c>
      <c r="J334" s="45"/>
    </row>
    <row r="335" spans="1:10" s="8" customFormat="1" ht="15.75" customHeight="1" x14ac:dyDescent="0.2">
      <c r="A335" s="12" t="s">
        <v>523</v>
      </c>
      <c r="B335" s="19" t="s">
        <v>522</v>
      </c>
      <c r="C335" s="17" t="s">
        <v>455</v>
      </c>
      <c r="D335" s="19" t="s">
        <v>439</v>
      </c>
      <c r="E335" s="12">
        <v>4</v>
      </c>
      <c r="F335" s="41"/>
      <c r="G335" s="10">
        <f t="shared" si="10"/>
        <v>0</v>
      </c>
      <c r="H335" s="43"/>
      <c r="I335" s="10">
        <f t="shared" si="11"/>
        <v>0</v>
      </c>
      <c r="J335" s="45"/>
    </row>
    <row r="336" spans="1:10" s="8" customFormat="1" ht="15.75" customHeight="1" x14ac:dyDescent="0.2">
      <c r="A336" s="12" t="s">
        <v>521</v>
      </c>
      <c r="B336" s="12" t="s">
        <v>520</v>
      </c>
      <c r="C336" s="19" t="s">
        <v>519</v>
      </c>
      <c r="D336" s="19" t="s">
        <v>439</v>
      </c>
      <c r="E336" s="12">
        <v>4</v>
      </c>
      <c r="F336" s="41"/>
      <c r="G336" s="10">
        <f t="shared" si="10"/>
        <v>0</v>
      </c>
      <c r="H336" s="43"/>
      <c r="I336" s="10">
        <f t="shared" si="11"/>
        <v>0</v>
      </c>
      <c r="J336" s="45"/>
    </row>
    <row r="337" spans="1:10" s="8" customFormat="1" ht="15.75" customHeight="1" x14ac:dyDescent="0.2">
      <c r="A337" s="12" t="s">
        <v>518</v>
      </c>
      <c r="B337" s="12" t="s">
        <v>517</v>
      </c>
      <c r="C337" s="12" t="s">
        <v>516</v>
      </c>
      <c r="D337" s="19" t="s">
        <v>439</v>
      </c>
      <c r="E337" s="12">
        <v>4</v>
      </c>
      <c r="F337" s="41"/>
      <c r="G337" s="10">
        <f t="shared" si="10"/>
        <v>0</v>
      </c>
      <c r="H337" s="43"/>
      <c r="I337" s="10">
        <f t="shared" si="11"/>
        <v>0</v>
      </c>
      <c r="J337" s="45"/>
    </row>
    <row r="338" spans="1:10" s="8" customFormat="1" ht="15.75" customHeight="1" x14ac:dyDescent="0.2">
      <c r="A338" s="12" t="s">
        <v>515</v>
      </c>
      <c r="B338" s="19" t="s">
        <v>514</v>
      </c>
      <c r="C338" s="19" t="s">
        <v>513</v>
      </c>
      <c r="D338" s="19" t="s">
        <v>439</v>
      </c>
      <c r="E338" s="12">
        <v>4</v>
      </c>
      <c r="F338" s="41"/>
      <c r="G338" s="10">
        <f t="shared" si="10"/>
        <v>0</v>
      </c>
      <c r="H338" s="43"/>
      <c r="I338" s="10">
        <f t="shared" si="11"/>
        <v>0</v>
      </c>
      <c r="J338" s="45"/>
    </row>
    <row r="339" spans="1:10" s="8" customFormat="1" ht="15.75" customHeight="1" x14ac:dyDescent="0.2">
      <c r="A339" s="17" t="s">
        <v>512</v>
      </c>
      <c r="B339" s="18" t="s">
        <v>511</v>
      </c>
      <c r="C339" s="18" t="s">
        <v>510</v>
      </c>
      <c r="D339" s="19" t="s">
        <v>439</v>
      </c>
      <c r="E339" s="17">
        <v>1</v>
      </c>
      <c r="F339" s="41"/>
      <c r="G339" s="10">
        <f t="shared" si="10"/>
        <v>0</v>
      </c>
      <c r="H339" s="43"/>
      <c r="I339" s="10">
        <f t="shared" si="11"/>
        <v>0</v>
      </c>
      <c r="J339" s="45"/>
    </row>
    <row r="340" spans="1:10" s="8" customFormat="1" ht="15.75" customHeight="1" x14ac:dyDescent="0.2">
      <c r="A340" s="12" t="s">
        <v>509</v>
      </c>
      <c r="B340" s="19" t="s">
        <v>508</v>
      </c>
      <c r="C340" s="19" t="s">
        <v>507</v>
      </c>
      <c r="D340" s="19" t="s">
        <v>439</v>
      </c>
      <c r="E340" s="12">
        <v>4</v>
      </c>
      <c r="F340" s="41"/>
      <c r="G340" s="10">
        <f t="shared" si="10"/>
        <v>0</v>
      </c>
      <c r="H340" s="43"/>
      <c r="I340" s="10">
        <f t="shared" si="11"/>
        <v>0</v>
      </c>
      <c r="J340" s="45"/>
    </row>
    <row r="341" spans="1:10" s="8" customFormat="1" ht="15.75" customHeight="1" x14ac:dyDescent="0.2">
      <c r="A341" s="12" t="s">
        <v>506</v>
      </c>
      <c r="B341" s="19" t="s">
        <v>505</v>
      </c>
      <c r="C341" s="19" t="s">
        <v>504</v>
      </c>
      <c r="D341" s="19" t="s">
        <v>439</v>
      </c>
      <c r="E341" s="12">
        <v>4</v>
      </c>
      <c r="F341" s="41"/>
      <c r="G341" s="10">
        <f t="shared" si="10"/>
        <v>0</v>
      </c>
      <c r="H341" s="43"/>
      <c r="I341" s="10">
        <f t="shared" si="11"/>
        <v>0</v>
      </c>
      <c r="J341" s="45"/>
    </row>
    <row r="342" spans="1:10" s="8" customFormat="1" ht="15.75" customHeight="1" x14ac:dyDescent="0.2">
      <c r="A342" s="12" t="s">
        <v>503</v>
      </c>
      <c r="B342" s="19" t="s">
        <v>502</v>
      </c>
      <c r="C342" s="19" t="s">
        <v>501</v>
      </c>
      <c r="D342" s="19" t="s">
        <v>439</v>
      </c>
      <c r="E342" s="12">
        <v>4</v>
      </c>
      <c r="F342" s="41"/>
      <c r="G342" s="10">
        <f t="shared" si="10"/>
        <v>0</v>
      </c>
      <c r="H342" s="43"/>
      <c r="I342" s="10">
        <f t="shared" si="11"/>
        <v>0</v>
      </c>
      <c r="J342" s="45"/>
    </row>
    <row r="343" spans="1:10" s="8" customFormat="1" ht="15.75" customHeight="1" x14ac:dyDescent="0.2">
      <c r="A343" s="17" t="s">
        <v>500</v>
      </c>
      <c r="B343" s="17" t="s">
        <v>499</v>
      </c>
      <c r="C343" s="17" t="s">
        <v>498</v>
      </c>
      <c r="D343" s="19" t="s">
        <v>439</v>
      </c>
      <c r="E343" s="17">
        <v>1</v>
      </c>
      <c r="F343" s="41"/>
      <c r="G343" s="10">
        <f t="shared" si="10"/>
        <v>0</v>
      </c>
      <c r="H343" s="43"/>
      <c r="I343" s="10">
        <f t="shared" si="11"/>
        <v>0</v>
      </c>
      <c r="J343" s="45"/>
    </row>
    <row r="344" spans="1:10" s="8" customFormat="1" ht="15.75" customHeight="1" x14ac:dyDescent="0.2">
      <c r="A344" s="13" t="s">
        <v>497</v>
      </c>
      <c r="B344" s="15" t="s">
        <v>496</v>
      </c>
      <c r="C344" s="15" t="s">
        <v>495</v>
      </c>
      <c r="D344" s="19" t="s">
        <v>439</v>
      </c>
      <c r="E344" s="15">
        <v>1</v>
      </c>
      <c r="F344" s="41"/>
      <c r="G344" s="10">
        <f t="shared" si="10"/>
        <v>0</v>
      </c>
      <c r="H344" s="43"/>
      <c r="I344" s="10">
        <f t="shared" si="11"/>
        <v>0</v>
      </c>
      <c r="J344" s="45"/>
    </row>
    <row r="345" spans="1:10" s="8" customFormat="1" ht="15.75" customHeight="1" x14ac:dyDescent="0.2">
      <c r="A345" s="12" t="s">
        <v>494</v>
      </c>
      <c r="B345" s="17" t="s">
        <v>493</v>
      </c>
      <c r="C345" s="19" t="s">
        <v>492</v>
      </c>
      <c r="D345" s="19" t="s">
        <v>439</v>
      </c>
      <c r="E345" s="12">
        <v>4</v>
      </c>
      <c r="F345" s="41"/>
      <c r="G345" s="10">
        <f t="shared" si="10"/>
        <v>0</v>
      </c>
      <c r="H345" s="43"/>
      <c r="I345" s="10">
        <f t="shared" si="11"/>
        <v>0</v>
      </c>
      <c r="J345" s="45"/>
    </row>
    <row r="346" spans="1:10" s="8" customFormat="1" ht="15.75" customHeight="1" x14ac:dyDescent="0.2">
      <c r="A346" s="12" t="s">
        <v>491</v>
      </c>
      <c r="B346" s="19" t="s">
        <v>490</v>
      </c>
      <c r="C346" s="19" t="s">
        <v>489</v>
      </c>
      <c r="D346" s="19" t="s">
        <v>439</v>
      </c>
      <c r="E346" s="12">
        <v>4</v>
      </c>
      <c r="F346" s="41"/>
      <c r="G346" s="10">
        <f t="shared" si="10"/>
        <v>0</v>
      </c>
      <c r="H346" s="43"/>
      <c r="I346" s="10">
        <f t="shared" si="11"/>
        <v>0</v>
      </c>
      <c r="J346" s="45"/>
    </row>
    <row r="347" spans="1:10" s="8" customFormat="1" ht="15.75" customHeight="1" x14ac:dyDescent="0.2">
      <c r="A347" s="13" t="s">
        <v>488</v>
      </c>
      <c r="B347" s="15" t="s">
        <v>487</v>
      </c>
      <c r="C347" s="15" t="s">
        <v>486</v>
      </c>
      <c r="D347" s="19" t="s">
        <v>439</v>
      </c>
      <c r="E347" s="15">
        <v>1</v>
      </c>
      <c r="F347" s="41"/>
      <c r="G347" s="10">
        <f t="shared" si="10"/>
        <v>0</v>
      </c>
      <c r="H347" s="43"/>
      <c r="I347" s="10">
        <f t="shared" si="11"/>
        <v>0</v>
      </c>
      <c r="J347" s="45"/>
    </row>
    <row r="348" spans="1:10" s="8" customFormat="1" ht="15.75" customHeight="1" x14ac:dyDescent="0.2">
      <c r="A348" s="12" t="s">
        <v>485</v>
      </c>
      <c r="B348" s="19" t="s">
        <v>484</v>
      </c>
      <c r="C348" s="12" t="s">
        <v>483</v>
      </c>
      <c r="D348" s="19" t="s">
        <v>439</v>
      </c>
      <c r="E348" s="12">
        <v>4</v>
      </c>
      <c r="F348" s="41"/>
      <c r="G348" s="10">
        <f t="shared" si="10"/>
        <v>0</v>
      </c>
      <c r="H348" s="43"/>
      <c r="I348" s="10">
        <f t="shared" si="11"/>
        <v>0</v>
      </c>
      <c r="J348" s="45"/>
    </row>
    <row r="349" spans="1:10" s="8" customFormat="1" ht="15.75" customHeight="1" x14ac:dyDescent="0.2">
      <c r="A349" s="12" t="s">
        <v>482</v>
      </c>
      <c r="B349" s="19" t="s">
        <v>481</v>
      </c>
      <c r="C349" s="19" t="s">
        <v>478</v>
      </c>
      <c r="D349" s="19" t="s">
        <v>439</v>
      </c>
      <c r="E349" s="12">
        <v>2</v>
      </c>
      <c r="F349" s="41"/>
      <c r="G349" s="10">
        <f t="shared" si="10"/>
        <v>0</v>
      </c>
      <c r="H349" s="43"/>
      <c r="I349" s="10">
        <f t="shared" si="11"/>
        <v>0</v>
      </c>
      <c r="J349" s="45"/>
    </row>
    <row r="350" spans="1:10" s="8" customFormat="1" ht="15.75" customHeight="1" x14ac:dyDescent="0.2">
      <c r="A350" s="12" t="s">
        <v>480</v>
      </c>
      <c r="B350" s="19" t="s">
        <v>479</v>
      </c>
      <c r="C350" s="19" t="s">
        <v>478</v>
      </c>
      <c r="D350" s="19" t="s">
        <v>439</v>
      </c>
      <c r="E350" s="12">
        <v>4</v>
      </c>
      <c r="F350" s="41"/>
      <c r="G350" s="10">
        <f t="shared" si="10"/>
        <v>0</v>
      </c>
      <c r="H350" s="43"/>
      <c r="I350" s="10">
        <f t="shared" si="11"/>
        <v>0</v>
      </c>
      <c r="J350" s="45"/>
    </row>
    <row r="351" spans="1:10" s="8" customFormat="1" ht="15.75" customHeight="1" x14ac:dyDescent="0.2">
      <c r="A351" s="17"/>
      <c r="B351" s="18" t="s">
        <v>477</v>
      </c>
      <c r="C351" s="18" t="s">
        <v>476</v>
      </c>
      <c r="D351" s="19" t="s">
        <v>439</v>
      </c>
      <c r="E351" s="17">
        <v>1</v>
      </c>
      <c r="F351" s="41"/>
      <c r="G351" s="10">
        <f t="shared" si="10"/>
        <v>0</v>
      </c>
      <c r="H351" s="43"/>
      <c r="I351" s="10">
        <f t="shared" si="11"/>
        <v>0</v>
      </c>
      <c r="J351" s="45"/>
    </row>
    <row r="352" spans="1:10" s="8" customFormat="1" ht="15.75" customHeight="1" x14ac:dyDescent="0.2">
      <c r="A352" s="12" t="s">
        <v>475</v>
      </c>
      <c r="B352" s="19" t="s">
        <v>474</v>
      </c>
      <c r="C352" s="19" t="s">
        <v>469</v>
      </c>
      <c r="D352" s="19" t="s">
        <v>439</v>
      </c>
      <c r="E352" s="12">
        <v>2</v>
      </c>
      <c r="F352" s="41"/>
      <c r="G352" s="10">
        <f t="shared" si="10"/>
        <v>0</v>
      </c>
      <c r="H352" s="43"/>
      <c r="I352" s="10">
        <f t="shared" si="11"/>
        <v>0</v>
      </c>
      <c r="J352" s="45"/>
    </row>
    <row r="353" spans="1:10" s="8" customFormat="1" ht="15.75" customHeight="1" x14ac:dyDescent="0.2">
      <c r="A353" s="12" t="s">
        <v>473</v>
      </c>
      <c r="B353" s="19" t="s">
        <v>472</v>
      </c>
      <c r="C353" s="19" t="s">
        <v>469</v>
      </c>
      <c r="D353" s="19" t="s">
        <v>439</v>
      </c>
      <c r="E353" s="12">
        <v>4</v>
      </c>
      <c r="F353" s="41"/>
      <c r="G353" s="10">
        <f t="shared" si="10"/>
        <v>0</v>
      </c>
      <c r="H353" s="43"/>
      <c r="I353" s="10">
        <f t="shared" si="11"/>
        <v>0</v>
      </c>
      <c r="J353" s="45"/>
    </row>
    <row r="354" spans="1:10" s="8" customFormat="1" ht="15.75" customHeight="1" x14ac:dyDescent="0.2">
      <c r="A354" s="12" t="s">
        <v>471</v>
      </c>
      <c r="B354" s="19" t="s">
        <v>470</v>
      </c>
      <c r="C354" s="19" t="s">
        <v>469</v>
      </c>
      <c r="D354" s="19" t="s">
        <v>439</v>
      </c>
      <c r="E354" s="12">
        <v>4</v>
      </c>
      <c r="F354" s="41"/>
      <c r="G354" s="10">
        <f t="shared" si="10"/>
        <v>0</v>
      </c>
      <c r="H354" s="43"/>
      <c r="I354" s="10">
        <f t="shared" si="11"/>
        <v>0</v>
      </c>
      <c r="J354" s="45"/>
    </row>
    <row r="355" spans="1:10" s="8" customFormat="1" ht="15.75" customHeight="1" x14ac:dyDescent="0.2">
      <c r="A355" s="12" t="s">
        <v>468</v>
      </c>
      <c r="B355" s="19" t="s">
        <v>467</v>
      </c>
      <c r="C355" s="19" t="s">
        <v>466</v>
      </c>
      <c r="D355" s="19" t="s">
        <v>439</v>
      </c>
      <c r="E355" s="12">
        <v>2</v>
      </c>
      <c r="F355" s="41"/>
      <c r="G355" s="10">
        <f t="shared" si="10"/>
        <v>0</v>
      </c>
      <c r="H355" s="43"/>
      <c r="I355" s="10">
        <f t="shared" si="11"/>
        <v>0</v>
      </c>
      <c r="J355" s="45"/>
    </row>
    <row r="356" spans="1:10" s="8" customFormat="1" ht="15.75" customHeight="1" x14ac:dyDescent="0.2">
      <c r="A356" s="12" t="s">
        <v>465</v>
      </c>
      <c r="B356" s="19" t="s">
        <v>464</v>
      </c>
      <c r="C356" s="19" t="s">
        <v>463</v>
      </c>
      <c r="D356" s="19" t="s">
        <v>439</v>
      </c>
      <c r="E356" s="12">
        <v>2</v>
      </c>
      <c r="F356" s="41"/>
      <c r="G356" s="10">
        <f t="shared" si="10"/>
        <v>0</v>
      </c>
      <c r="H356" s="43"/>
      <c r="I356" s="10">
        <f t="shared" si="11"/>
        <v>0</v>
      </c>
      <c r="J356" s="45"/>
    </row>
    <row r="357" spans="1:10" s="8" customFormat="1" ht="15.75" customHeight="1" x14ac:dyDescent="0.2">
      <c r="A357" s="12" t="s">
        <v>462</v>
      </c>
      <c r="B357" s="19" t="s">
        <v>461</v>
      </c>
      <c r="C357" s="19" t="s">
        <v>460</v>
      </c>
      <c r="D357" s="19" t="s">
        <v>439</v>
      </c>
      <c r="E357" s="12">
        <v>2</v>
      </c>
      <c r="F357" s="41"/>
      <c r="G357" s="10">
        <f t="shared" si="10"/>
        <v>0</v>
      </c>
      <c r="H357" s="43"/>
      <c r="I357" s="10">
        <f t="shared" si="11"/>
        <v>0</v>
      </c>
      <c r="J357" s="45"/>
    </row>
    <row r="358" spans="1:10" s="8" customFormat="1" ht="15.75" customHeight="1" x14ac:dyDescent="0.2">
      <c r="A358" s="12" t="s">
        <v>459</v>
      </c>
      <c r="B358" s="19" t="s">
        <v>458</v>
      </c>
      <c r="C358" s="19" t="s">
        <v>455</v>
      </c>
      <c r="D358" s="19" t="s">
        <v>439</v>
      </c>
      <c r="E358" s="12">
        <v>2</v>
      </c>
      <c r="F358" s="41"/>
      <c r="G358" s="10">
        <f t="shared" si="10"/>
        <v>0</v>
      </c>
      <c r="H358" s="43"/>
      <c r="I358" s="10">
        <f t="shared" si="11"/>
        <v>0</v>
      </c>
      <c r="J358" s="45"/>
    </row>
    <row r="359" spans="1:10" s="8" customFormat="1" ht="15.75" customHeight="1" x14ac:dyDescent="0.2">
      <c r="A359" s="12" t="s">
        <v>457</v>
      </c>
      <c r="B359" s="19" t="s">
        <v>456</v>
      </c>
      <c r="C359" s="19" t="s">
        <v>455</v>
      </c>
      <c r="D359" s="19" t="s">
        <v>439</v>
      </c>
      <c r="E359" s="12">
        <v>2</v>
      </c>
      <c r="F359" s="41"/>
      <c r="G359" s="10">
        <f t="shared" si="10"/>
        <v>0</v>
      </c>
      <c r="H359" s="43"/>
      <c r="I359" s="10">
        <f t="shared" si="11"/>
        <v>0</v>
      </c>
      <c r="J359" s="45"/>
    </row>
    <row r="360" spans="1:10" s="8" customFormat="1" ht="15.75" customHeight="1" x14ac:dyDescent="0.2">
      <c r="A360" s="17" t="s">
        <v>454</v>
      </c>
      <c r="B360" s="18" t="s">
        <v>453</v>
      </c>
      <c r="C360" s="18" t="s">
        <v>452</v>
      </c>
      <c r="D360" s="19" t="s">
        <v>439</v>
      </c>
      <c r="E360" s="17">
        <v>1</v>
      </c>
      <c r="F360" s="41"/>
      <c r="G360" s="10">
        <f t="shared" si="10"/>
        <v>0</v>
      </c>
      <c r="H360" s="43"/>
      <c r="I360" s="10">
        <f t="shared" si="11"/>
        <v>0</v>
      </c>
      <c r="J360" s="45"/>
    </row>
    <row r="361" spans="1:10" s="8" customFormat="1" ht="15.75" customHeight="1" x14ac:dyDescent="0.2">
      <c r="A361" s="17" t="s">
        <v>451</v>
      </c>
      <c r="B361" s="18" t="s">
        <v>450</v>
      </c>
      <c r="C361" s="18" t="s">
        <v>449</v>
      </c>
      <c r="D361" s="19" t="s">
        <v>439</v>
      </c>
      <c r="E361" s="17">
        <v>2</v>
      </c>
      <c r="F361" s="41"/>
      <c r="G361" s="10">
        <f t="shared" si="10"/>
        <v>0</v>
      </c>
      <c r="H361" s="43"/>
      <c r="I361" s="10">
        <f t="shared" si="11"/>
        <v>0</v>
      </c>
      <c r="J361" s="45"/>
    </row>
    <row r="362" spans="1:10" s="8" customFormat="1" ht="15.75" customHeight="1" x14ac:dyDescent="0.2">
      <c r="A362" s="17" t="s">
        <v>448</v>
      </c>
      <c r="B362" s="17" t="s">
        <v>447</v>
      </c>
      <c r="C362" s="17" t="s">
        <v>446</v>
      </c>
      <c r="D362" s="19" t="s">
        <v>439</v>
      </c>
      <c r="E362" s="17">
        <v>1</v>
      </c>
      <c r="F362" s="41"/>
      <c r="G362" s="10">
        <f t="shared" si="10"/>
        <v>0</v>
      </c>
      <c r="H362" s="43"/>
      <c r="I362" s="10">
        <f t="shared" si="11"/>
        <v>0</v>
      </c>
      <c r="J362" s="45"/>
    </row>
    <row r="363" spans="1:10" s="8" customFormat="1" ht="15.75" customHeight="1" x14ac:dyDescent="0.2">
      <c r="A363" s="12" t="s">
        <v>445</v>
      </c>
      <c r="B363" s="19" t="s">
        <v>444</v>
      </c>
      <c r="C363" s="19" t="s">
        <v>443</v>
      </c>
      <c r="D363" s="19" t="s">
        <v>439</v>
      </c>
      <c r="E363" s="12">
        <v>2</v>
      </c>
      <c r="F363" s="41"/>
      <c r="G363" s="10">
        <f t="shared" si="10"/>
        <v>0</v>
      </c>
      <c r="H363" s="43"/>
      <c r="I363" s="10">
        <f t="shared" si="11"/>
        <v>0</v>
      </c>
      <c r="J363" s="45"/>
    </row>
    <row r="364" spans="1:10" s="8" customFormat="1" ht="15.75" customHeight="1" x14ac:dyDescent="0.2">
      <c r="A364" s="17" t="s">
        <v>442</v>
      </c>
      <c r="B364" s="17" t="s">
        <v>441</v>
      </c>
      <c r="C364" s="17" t="s">
        <v>440</v>
      </c>
      <c r="D364" s="19" t="s">
        <v>439</v>
      </c>
      <c r="E364" s="17">
        <v>2</v>
      </c>
      <c r="F364" s="41"/>
      <c r="G364" s="10">
        <f t="shared" si="10"/>
        <v>0</v>
      </c>
      <c r="H364" s="43"/>
      <c r="I364" s="10">
        <f t="shared" si="11"/>
        <v>0</v>
      </c>
      <c r="J364" s="45"/>
    </row>
    <row r="365" spans="1:10" s="8" customFormat="1" ht="15.75" customHeight="1" x14ac:dyDescent="0.2">
      <c r="A365" s="13"/>
      <c r="B365" s="15" t="s">
        <v>438</v>
      </c>
      <c r="C365" s="15" t="s">
        <v>437</v>
      </c>
      <c r="D365" s="14" t="s">
        <v>436</v>
      </c>
      <c r="E365" s="15">
        <v>1</v>
      </c>
      <c r="F365" s="41"/>
      <c r="G365" s="10">
        <f t="shared" si="10"/>
        <v>0</v>
      </c>
      <c r="H365" s="43"/>
      <c r="I365" s="10">
        <f t="shared" si="11"/>
        <v>0</v>
      </c>
      <c r="J365" s="45"/>
    </row>
    <row r="366" spans="1:10" s="8" customFormat="1" ht="15.75" customHeight="1" x14ac:dyDescent="0.2">
      <c r="A366" s="12" t="s">
        <v>435</v>
      </c>
      <c r="B366" s="12" t="s">
        <v>434</v>
      </c>
      <c r="C366" s="12" t="s">
        <v>433</v>
      </c>
      <c r="D366" s="12" t="s">
        <v>20</v>
      </c>
      <c r="E366" s="12">
        <v>2</v>
      </c>
      <c r="F366" s="41"/>
      <c r="G366" s="10">
        <f t="shared" si="10"/>
        <v>0</v>
      </c>
      <c r="H366" s="43"/>
      <c r="I366" s="10">
        <f t="shared" si="11"/>
        <v>0</v>
      </c>
      <c r="J366" s="45"/>
    </row>
    <row r="367" spans="1:10" s="8" customFormat="1" ht="15.75" customHeight="1" x14ac:dyDescent="0.2">
      <c r="A367" s="12" t="s">
        <v>432</v>
      </c>
      <c r="B367" s="12" t="s">
        <v>431</v>
      </c>
      <c r="C367" s="12" t="s">
        <v>420</v>
      </c>
      <c r="D367" s="12" t="s">
        <v>20</v>
      </c>
      <c r="E367" s="12">
        <v>4</v>
      </c>
      <c r="F367" s="41"/>
      <c r="G367" s="10">
        <f t="shared" si="10"/>
        <v>0</v>
      </c>
      <c r="H367" s="43"/>
      <c r="I367" s="10">
        <f t="shared" si="11"/>
        <v>0</v>
      </c>
      <c r="J367" s="45"/>
    </row>
    <row r="368" spans="1:10" s="8" customFormat="1" ht="15.75" customHeight="1" x14ac:dyDescent="0.2">
      <c r="A368" s="12" t="s">
        <v>430</v>
      </c>
      <c r="B368" s="12" t="s">
        <v>429</v>
      </c>
      <c r="C368" s="12" t="s">
        <v>420</v>
      </c>
      <c r="D368" s="12" t="s">
        <v>20</v>
      </c>
      <c r="E368" s="12">
        <v>2</v>
      </c>
      <c r="F368" s="41"/>
      <c r="G368" s="10">
        <f t="shared" si="10"/>
        <v>0</v>
      </c>
      <c r="H368" s="43"/>
      <c r="I368" s="10">
        <f t="shared" si="11"/>
        <v>0</v>
      </c>
      <c r="J368" s="45"/>
    </row>
    <row r="369" spans="1:10" s="8" customFormat="1" ht="15.75" customHeight="1" x14ac:dyDescent="0.2">
      <c r="A369" s="12" t="s">
        <v>428</v>
      </c>
      <c r="B369" s="19" t="s">
        <v>427</v>
      </c>
      <c r="C369" s="19" t="s">
        <v>420</v>
      </c>
      <c r="D369" s="19" t="s">
        <v>20</v>
      </c>
      <c r="E369" s="12">
        <v>4</v>
      </c>
      <c r="F369" s="41"/>
      <c r="G369" s="10">
        <f t="shared" si="10"/>
        <v>0</v>
      </c>
      <c r="H369" s="43"/>
      <c r="I369" s="10">
        <f t="shared" si="11"/>
        <v>0</v>
      </c>
      <c r="J369" s="45"/>
    </row>
    <row r="370" spans="1:10" s="8" customFormat="1" ht="15.75" customHeight="1" x14ac:dyDescent="0.2">
      <c r="A370" s="12" t="s">
        <v>426</v>
      </c>
      <c r="B370" s="12" t="s">
        <v>425</v>
      </c>
      <c r="C370" s="12" t="s">
        <v>420</v>
      </c>
      <c r="D370" s="12" t="s">
        <v>20</v>
      </c>
      <c r="E370" s="12">
        <v>2</v>
      </c>
      <c r="F370" s="41"/>
      <c r="G370" s="10">
        <f t="shared" si="10"/>
        <v>0</v>
      </c>
      <c r="H370" s="43"/>
      <c r="I370" s="10">
        <f t="shared" si="11"/>
        <v>0</v>
      </c>
      <c r="J370" s="45"/>
    </row>
    <row r="371" spans="1:10" s="8" customFormat="1" ht="15.75" customHeight="1" x14ac:dyDescent="0.2">
      <c r="A371" s="12" t="s">
        <v>424</v>
      </c>
      <c r="B371" s="12" t="s">
        <v>423</v>
      </c>
      <c r="C371" s="12" t="s">
        <v>420</v>
      </c>
      <c r="D371" s="12" t="s">
        <v>20</v>
      </c>
      <c r="E371" s="12">
        <v>2</v>
      </c>
      <c r="F371" s="41"/>
      <c r="G371" s="10">
        <f t="shared" si="10"/>
        <v>0</v>
      </c>
      <c r="H371" s="43"/>
      <c r="I371" s="10">
        <f t="shared" si="11"/>
        <v>0</v>
      </c>
      <c r="J371" s="45"/>
    </row>
    <row r="372" spans="1:10" s="8" customFormat="1" ht="15.75" customHeight="1" x14ac:dyDescent="0.2">
      <c r="A372" s="12" t="s">
        <v>422</v>
      </c>
      <c r="B372" s="12" t="s">
        <v>421</v>
      </c>
      <c r="C372" s="12" t="s">
        <v>420</v>
      </c>
      <c r="D372" s="12" t="s">
        <v>20</v>
      </c>
      <c r="E372" s="12">
        <v>2</v>
      </c>
      <c r="F372" s="41"/>
      <c r="G372" s="10">
        <f t="shared" si="10"/>
        <v>0</v>
      </c>
      <c r="H372" s="43"/>
      <c r="I372" s="10">
        <f t="shared" si="11"/>
        <v>0</v>
      </c>
      <c r="J372" s="45"/>
    </row>
    <row r="373" spans="1:10" s="8" customFormat="1" ht="15.75" customHeight="1" x14ac:dyDescent="0.2">
      <c r="A373" s="17" t="s">
        <v>419</v>
      </c>
      <c r="B373" s="17" t="s">
        <v>418</v>
      </c>
      <c r="C373" s="17" t="s">
        <v>417</v>
      </c>
      <c r="D373" s="17" t="s">
        <v>20</v>
      </c>
      <c r="E373" s="17">
        <v>1</v>
      </c>
      <c r="F373" s="41"/>
      <c r="G373" s="10">
        <f t="shared" si="10"/>
        <v>0</v>
      </c>
      <c r="H373" s="43"/>
      <c r="I373" s="10">
        <f t="shared" si="11"/>
        <v>0</v>
      </c>
      <c r="J373" s="45"/>
    </row>
    <row r="374" spans="1:10" s="8" customFormat="1" ht="15.75" customHeight="1" x14ac:dyDescent="0.2">
      <c r="A374" s="12" t="s">
        <v>416</v>
      </c>
      <c r="B374" s="19" t="s">
        <v>415</v>
      </c>
      <c r="C374" s="19" t="s">
        <v>414</v>
      </c>
      <c r="D374" s="19" t="s">
        <v>20</v>
      </c>
      <c r="E374" s="12">
        <v>4</v>
      </c>
      <c r="F374" s="41"/>
      <c r="G374" s="10">
        <f t="shared" si="10"/>
        <v>0</v>
      </c>
      <c r="H374" s="43"/>
      <c r="I374" s="10">
        <f t="shared" si="11"/>
        <v>0</v>
      </c>
      <c r="J374" s="45"/>
    </row>
    <row r="375" spans="1:10" s="8" customFormat="1" ht="15.75" customHeight="1" x14ac:dyDescent="0.2">
      <c r="A375" s="12" t="s">
        <v>413</v>
      </c>
      <c r="B375" s="19" t="s">
        <v>412</v>
      </c>
      <c r="C375" s="19" t="s">
        <v>411</v>
      </c>
      <c r="D375" s="19" t="s">
        <v>20</v>
      </c>
      <c r="E375" s="12">
        <v>4</v>
      </c>
      <c r="F375" s="41"/>
      <c r="G375" s="10">
        <f t="shared" si="10"/>
        <v>0</v>
      </c>
      <c r="H375" s="43"/>
      <c r="I375" s="10">
        <f t="shared" si="11"/>
        <v>0</v>
      </c>
      <c r="J375" s="45"/>
    </row>
    <row r="376" spans="1:10" s="8" customFormat="1" ht="15.75" customHeight="1" x14ac:dyDescent="0.2">
      <c r="A376" s="12" t="s">
        <v>410</v>
      </c>
      <c r="B376" s="12" t="s">
        <v>409</v>
      </c>
      <c r="C376" s="19" t="s">
        <v>408</v>
      </c>
      <c r="D376" s="19" t="s">
        <v>20</v>
      </c>
      <c r="E376" s="12">
        <v>4</v>
      </c>
      <c r="F376" s="41"/>
      <c r="G376" s="10">
        <f t="shared" si="10"/>
        <v>0</v>
      </c>
      <c r="H376" s="43"/>
      <c r="I376" s="10">
        <f t="shared" si="11"/>
        <v>0</v>
      </c>
      <c r="J376" s="45"/>
    </row>
    <row r="377" spans="1:10" s="8" customFormat="1" ht="15.75" customHeight="1" x14ac:dyDescent="0.2">
      <c r="A377" s="12" t="s">
        <v>407</v>
      </c>
      <c r="B377" s="12" t="s">
        <v>406</v>
      </c>
      <c r="C377" s="12" t="s">
        <v>403</v>
      </c>
      <c r="D377" s="12" t="s">
        <v>20</v>
      </c>
      <c r="E377" s="12">
        <v>2</v>
      </c>
      <c r="F377" s="41"/>
      <c r="G377" s="10">
        <f t="shared" si="10"/>
        <v>0</v>
      </c>
      <c r="H377" s="43"/>
      <c r="I377" s="10">
        <f t="shared" si="11"/>
        <v>0</v>
      </c>
      <c r="J377" s="45"/>
    </row>
    <row r="378" spans="1:10" s="8" customFormat="1" ht="15.75" customHeight="1" x14ac:dyDescent="0.2">
      <c r="A378" s="12" t="s">
        <v>405</v>
      </c>
      <c r="B378" s="12" t="s">
        <v>404</v>
      </c>
      <c r="C378" s="12" t="s">
        <v>403</v>
      </c>
      <c r="D378" s="12" t="s">
        <v>20</v>
      </c>
      <c r="E378" s="12">
        <v>2</v>
      </c>
      <c r="F378" s="41"/>
      <c r="G378" s="10">
        <f t="shared" si="10"/>
        <v>0</v>
      </c>
      <c r="H378" s="43"/>
      <c r="I378" s="10">
        <f t="shared" si="11"/>
        <v>0</v>
      </c>
      <c r="J378" s="45"/>
    </row>
    <row r="379" spans="1:10" s="8" customFormat="1" ht="15.75" customHeight="1" x14ac:dyDescent="0.2">
      <c r="A379" s="12" t="s">
        <v>402</v>
      </c>
      <c r="B379" s="12" t="s">
        <v>401</v>
      </c>
      <c r="C379" s="12" t="s">
        <v>400</v>
      </c>
      <c r="D379" s="12" t="s">
        <v>20</v>
      </c>
      <c r="E379" s="12">
        <v>4</v>
      </c>
      <c r="F379" s="41"/>
      <c r="G379" s="10">
        <f t="shared" si="10"/>
        <v>0</v>
      </c>
      <c r="H379" s="43"/>
      <c r="I379" s="10">
        <f t="shared" si="11"/>
        <v>0</v>
      </c>
      <c r="J379" s="45"/>
    </row>
    <row r="380" spans="1:10" s="8" customFormat="1" ht="15.75" customHeight="1" x14ac:dyDescent="0.2">
      <c r="A380" s="13" t="s">
        <v>1163</v>
      </c>
      <c r="B380" s="14" t="s">
        <v>1162</v>
      </c>
      <c r="C380" s="14" t="s">
        <v>1161</v>
      </c>
      <c r="D380" s="14" t="s">
        <v>20</v>
      </c>
      <c r="E380" s="15">
        <v>1</v>
      </c>
      <c r="F380" s="41"/>
      <c r="G380" s="10">
        <f t="shared" si="10"/>
        <v>0</v>
      </c>
      <c r="H380" s="43"/>
      <c r="I380" s="10">
        <f t="shared" si="11"/>
        <v>0</v>
      </c>
      <c r="J380" s="45"/>
    </row>
    <row r="381" spans="1:10" s="8" customFormat="1" ht="15.75" customHeight="1" x14ac:dyDescent="0.2">
      <c r="A381" s="12" t="s">
        <v>1160</v>
      </c>
      <c r="B381" s="19" t="s">
        <v>1159</v>
      </c>
      <c r="C381" s="19" t="s">
        <v>1158</v>
      </c>
      <c r="D381" s="19" t="s">
        <v>20</v>
      </c>
      <c r="E381" s="12">
        <v>4</v>
      </c>
      <c r="F381" s="41"/>
      <c r="G381" s="10">
        <f t="shared" si="10"/>
        <v>0</v>
      </c>
      <c r="H381" s="43"/>
      <c r="I381" s="10">
        <f t="shared" si="11"/>
        <v>0</v>
      </c>
      <c r="J381" s="45"/>
    </row>
    <row r="382" spans="1:10" s="8" customFormat="1" ht="15.75" customHeight="1" x14ac:dyDescent="0.2">
      <c r="A382" s="12" t="s">
        <v>1169</v>
      </c>
      <c r="B382" s="12" t="s">
        <v>1168</v>
      </c>
      <c r="C382" s="12" t="s">
        <v>1167</v>
      </c>
      <c r="D382" s="12" t="s">
        <v>20</v>
      </c>
      <c r="E382" s="12">
        <v>4</v>
      </c>
      <c r="F382" s="41"/>
      <c r="G382" s="10">
        <f t="shared" si="10"/>
        <v>0</v>
      </c>
      <c r="H382" s="43"/>
      <c r="I382" s="10">
        <f t="shared" si="11"/>
        <v>0</v>
      </c>
      <c r="J382" s="45"/>
    </row>
    <row r="383" spans="1:10" s="8" customFormat="1" ht="15.75" customHeight="1" x14ac:dyDescent="0.2">
      <c r="A383" s="12" t="s">
        <v>1166</v>
      </c>
      <c r="B383" s="19" t="s">
        <v>1165</v>
      </c>
      <c r="C383" s="12" t="s">
        <v>1164</v>
      </c>
      <c r="D383" s="12" t="s">
        <v>20</v>
      </c>
      <c r="E383" s="12">
        <v>4</v>
      </c>
      <c r="F383" s="41"/>
      <c r="G383" s="10">
        <f t="shared" si="10"/>
        <v>0</v>
      </c>
      <c r="H383" s="43"/>
      <c r="I383" s="10">
        <f t="shared" si="11"/>
        <v>0</v>
      </c>
      <c r="J383" s="45"/>
    </row>
    <row r="384" spans="1:10" s="8" customFormat="1" ht="15.75" customHeight="1" x14ac:dyDescent="0.2">
      <c r="A384" s="13"/>
      <c r="B384" s="14" t="s">
        <v>3232</v>
      </c>
      <c r="C384" s="14" t="s">
        <v>3231</v>
      </c>
      <c r="D384" s="14" t="s">
        <v>20</v>
      </c>
      <c r="E384" s="15">
        <v>1</v>
      </c>
      <c r="F384" s="41"/>
      <c r="G384" s="10">
        <f t="shared" si="10"/>
        <v>0</v>
      </c>
      <c r="H384" s="43"/>
      <c r="I384" s="10">
        <f t="shared" si="11"/>
        <v>0</v>
      </c>
      <c r="J384" s="45"/>
    </row>
    <row r="385" spans="1:10" s="8" customFormat="1" ht="15.75" customHeight="1" x14ac:dyDescent="0.2">
      <c r="A385" s="12" t="s">
        <v>3230</v>
      </c>
      <c r="B385" s="12" t="s">
        <v>3229</v>
      </c>
      <c r="C385" s="12" t="s">
        <v>3228</v>
      </c>
      <c r="D385" s="12" t="s">
        <v>20</v>
      </c>
      <c r="E385" s="12">
        <v>4</v>
      </c>
      <c r="F385" s="41"/>
      <c r="G385" s="10">
        <f t="shared" si="10"/>
        <v>0</v>
      </c>
      <c r="H385" s="43"/>
      <c r="I385" s="10">
        <f t="shared" si="11"/>
        <v>0</v>
      </c>
      <c r="J385" s="45"/>
    </row>
    <row r="386" spans="1:10" s="8" customFormat="1" ht="15.75" customHeight="1" x14ac:dyDescent="0.2">
      <c r="A386" s="13" t="s">
        <v>3227</v>
      </c>
      <c r="B386" s="14" t="s">
        <v>3226</v>
      </c>
      <c r="C386" s="15" t="s">
        <v>3225</v>
      </c>
      <c r="D386" s="15" t="s">
        <v>20</v>
      </c>
      <c r="E386" s="15">
        <v>1</v>
      </c>
      <c r="F386" s="41"/>
      <c r="G386" s="10">
        <f t="shared" ref="G386:G449" si="12">E386*F386</f>
        <v>0</v>
      </c>
      <c r="H386" s="43"/>
      <c r="I386" s="10">
        <f t="shared" si="11"/>
        <v>0</v>
      </c>
      <c r="J386" s="45"/>
    </row>
    <row r="387" spans="1:10" s="8" customFormat="1" ht="15.75" customHeight="1" x14ac:dyDescent="0.2">
      <c r="A387" s="12" t="s">
        <v>3224</v>
      </c>
      <c r="B387" s="12" t="s">
        <v>3223</v>
      </c>
      <c r="C387" s="12" t="s">
        <v>3222</v>
      </c>
      <c r="D387" s="12" t="s">
        <v>20</v>
      </c>
      <c r="E387" s="12">
        <v>4</v>
      </c>
      <c r="F387" s="41"/>
      <c r="G387" s="10">
        <f t="shared" si="12"/>
        <v>0</v>
      </c>
      <c r="H387" s="43"/>
      <c r="I387" s="10">
        <f t="shared" ref="I387:I450" si="13">G387-(G387*H387)</f>
        <v>0</v>
      </c>
      <c r="J387" s="45"/>
    </row>
    <row r="388" spans="1:10" s="8" customFormat="1" ht="15.75" customHeight="1" x14ac:dyDescent="0.2">
      <c r="A388" s="13" t="s">
        <v>3221</v>
      </c>
      <c r="B388" s="14" t="s">
        <v>3220</v>
      </c>
      <c r="C388" s="14" t="s">
        <v>3219</v>
      </c>
      <c r="D388" s="14" t="s">
        <v>20</v>
      </c>
      <c r="E388" s="15">
        <v>1</v>
      </c>
      <c r="F388" s="41"/>
      <c r="G388" s="10">
        <f t="shared" si="12"/>
        <v>0</v>
      </c>
      <c r="H388" s="43"/>
      <c r="I388" s="10">
        <f t="shared" si="13"/>
        <v>0</v>
      </c>
      <c r="J388" s="45"/>
    </row>
    <row r="389" spans="1:10" s="8" customFormat="1" ht="15.75" customHeight="1" x14ac:dyDescent="0.2">
      <c r="A389" s="13" t="s">
        <v>3218</v>
      </c>
      <c r="B389" s="15" t="s">
        <v>3217</v>
      </c>
      <c r="C389" s="14" t="s">
        <v>3216</v>
      </c>
      <c r="D389" s="14" t="s">
        <v>20</v>
      </c>
      <c r="E389" s="15">
        <v>1</v>
      </c>
      <c r="F389" s="41"/>
      <c r="G389" s="10">
        <f t="shared" si="12"/>
        <v>0</v>
      </c>
      <c r="H389" s="43"/>
      <c r="I389" s="10">
        <f t="shared" si="13"/>
        <v>0</v>
      </c>
      <c r="J389" s="45"/>
    </row>
    <row r="390" spans="1:10" s="8" customFormat="1" ht="15.75" customHeight="1" x14ac:dyDescent="0.2">
      <c r="A390" s="12" t="s">
        <v>3215</v>
      </c>
      <c r="B390" s="12" t="s">
        <v>3214</v>
      </c>
      <c r="C390" s="12" t="s">
        <v>3213</v>
      </c>
      <c r="D390" s="12" t="s">
        <v>20</v>
      </c>
      <c r="E390" s="12">
        <v>4</v>
      </c>
      <c r="F390" s="41"/>
      <c r="G390" s="10">
        <f t="shared" si="12"/>
        <v>0</v>
      </c>
      <c r="H390" s="43"/>
      <c r="I390" s="10">
        <f t="shared" si="13"/>
        <v>0</v>
      </c>
      <c r="J390" s="45"/>
    </row>
    <row r="391" spans="1:10" s="8" customFormat="1" ht="15.75" customHeight="1" x14ac:dyDescent="0.2">
      <c r="A391" s="12" t="s">
        <v>3212</v>
      </c>
      <c r="B391" s="12" t="s">
        <v>3211</v>
      </c>
      <c r="C391" s="12" t="s">
        <v>3210</v>
      </c>
      <c r="D391" s="12" t="s">
        <v>20</v>
      </c>
      <c r="E391" s="12">
        <v>4</v>
      </c>
      <c r="F391" s="41"/>
      <c r="G391" s="10">
        <f t="shared" si="12"/>
        <v>0</v>
      </c>
      <c r="H391" s="43"/>
      <c r="I391" s="10">
        <f t="shared" si="13"/>
        <v>0</v>
      </c>
      <c r="J391" s="45"/>
    </row>
    <row r="392" spans="1:10" s="8" customFormat="1" ht="15.75" customHeight="1" x14ac:dyDescent="0.2">
      <c r="A392" s="12" t="s">
        <v>3209</v>
      </c>
      <c r="B392" s="12" t="s">
        <v>3208</v>
      </c>
      <c r="C392" s="19" t="s">
        <v>3207</v>
      </c>
      <c r="D392" s="19" t="s">
        <v>20</v>
      </c>
      <c r="E392" s="12">
        <v>4</v>
      </c>
      <c r="F392" s="41"/>
      <c r="G392" s="10">
        <f t="shared" si="12"/>
        <v>0</v>
      </c>
      <c r="H392" s="43"/>
      <c r="I392" s="10">
        <f t="shared" si="13"/>
        <v>0</v>
      </c>
      <c r="J392" s="45"/>
    </row>
    <row r="393" spans="1:10" s="8" customFormat="1" ht="15.75" customHeight="1" x14ac:dyDescent="0.2">
      <c r="A393" s="12" t="s">
        <v>3206</v>
      </c>
      <c r="B393" s="12" t="s">
        <v>3205</v>
      </c>
      <c r="C393" s="12" t="s">
        <v>3204</v>
      </c>
      <c r="D393" s="12" t="s">
        <v>20</v>
      </c>
      <c r="E393" s="12">
        <v>4</v>
      </c>
      <c r="F393" s="41"/>
      <c r="G393" s="10">
        <f t="shared" si="12"/>
        <v>0</v>
      </c>
      <c r="H393" s="43"/>
      <c r="I393" s="10">
        <f t="shared" si="13"/>
        <v>0</v>
      </c>
      <c r="J393" s="45"/>
    </row>
    <row r="394" spans="1:10" s="8" customFormat="1" ht="15.75" customHeight="1" x14ac:dyDescent="0.2">
      <c r="A394" s="12" t="s">
        <v>3203</v>
      </c>
      <c r="B394" s="12" t="s">
        <v>3202</v>
      </c>
      <c r="C394" s="12" t="s">
        <v>3201</v>
      </c>
      <c r="D394" s="12" t="s">
        <v>20</v>
      </c>
      <c r="E394" s="12">
        <v>4</v>
      </c>
      <c r="F394" s="41"/>
      <c r="G394" s="10">
        <f t="shared" si="12"/>
        <v>0</v>
      </c>
      <c r="H394" s="43"/>
      <c r="I394" s="10">
        <f t="shared" si="13"/>
        <v>0</v>
      </c>
      <c r="J394" s="45"/>
    </row>
    <row r="395" spans="1:10" s="8" customFormat="1" ht="15.75" customHeight="1" x14ac:dyDescent="0.2">
      <c r="A395" s="12" t="s">
        <v>3200</v>
      </c>
      <c r="B395" s="19" t="s">
        <v>3199</v>
      </c>
      <c r="C395" s="19" t="s">
        <v>3198</v>
      </c>
      <c r="D395" s="19" t="s">
        <v>20</v>
      </c>
      <c r="E395" s="12">
        <v>4</v>
      </c>
      <c r="F395" s="41"/>
      <c r="G395" s="10">
        <f t="shared" si="12"/>
        <v>0</v>
      </c>
      <c r="H395" s="43"/>
      <c r="I395" s="10">
        <f t="shared" si="13"/>
        <v>0</v>
      </c>
      <c r="J395" s="45"/>
    </row>
    <row r="396" spans="1:10" s="8" customFormat="1" ht="15.75" customHeight="1" x14ac:dyDescent="0.2">
      <c r="A396" s="13" t="s">
        <v>3197</v>
      </c>
      <c r="B396" s="14" t="s">
        <v>3196</v>
      </c>
      <c r="C396" s="14" t="s">
        <v>3195</v>
      </c>
      <c r="D396" s="14" t="s">
        <v>20</v>
      </c>
      <c r="E396" s="15">
        <v>1</v>
      </c>
      <c r="F396" s="41"/>
      <c r="G396" s="10">
        <f t="shared" si="12"/>
        <v>0</v>
      </c>
      <c r="H396" s="43"/>
      <c r="I396" s="10">
        <f t="shared" si="13"/>
        <v>0</v>
      </c>
      <c r="J396" s="45"/>
    </row>
    <row r="397" spans="1:10" s="8" customFormat="1" ht="15.75" customHeight="1" x14ac:dyDescent="0.2">
      <c r="A397" s="12" t="s">
        <v>3194</v>
      </c>
      <c r="B397" s="12" t="s">
        <v>3193</v>
      </c>
      <c r="C397" s="12" t="s">
        <v>3192</v>
      </c>
      <c r="D397" s="12" t="s">
        <v>20</v>
      </c>
      <c r="E397" s="12">
        <v>2</v>
      </c>
      <c r="F397" s="41"/>
      <c r="G397" s="10">
        <f t="shared" si="12"/>
        <v>0</v>
      </c>
      <c r="H397" s="43"/>
      <c r="I397" s="10">
        <f t="shared" si="13"/>
        <v>0</v>
      </c>
      <c r="J397" s="45"/>
    </row>
    <row r="398" spans="1:10" s="8" customFormat="1" ht="15.75" customHeight="1" x14ac:dyDescent="0.2">
      <c r="A398" s="12" t="s">
        <v>3191</v>
      </c>
      <c r="B398" s="12" t="s">
        <v>3190</v>
      </c>
      <c r="C398" s="12" t="s">
        <v>3189</v>
      </c>
      <c r="D398" s="12" t="s">
        <v>20</v>
      </c>
      <c r="E398" s="12">
        <v>4</v>
      </c>
      <c r="F398" s="41"/>
      <c r="G398" s="10">
        <f t="shared" si="12"/>
        <v>0</v>
      </c>
      <c r="H398" s="43"/>
      <c r="I398" s="10">
        <f t="shared" si="13"/>
        <v>0</v>
      </c>
      <c r="J398" s="45"/>
    </row>
    <row r="399" spans="1:10" s="8" customFormat="1" ht="15.75" customHeight="1" x14ac:dyDescent="0.2">
      <c r="A399" s="12" t="s">
        <v>3188</v>
      </c>
      <c r="B399" s="12" t="s">
        <v>3187</v>
      </c>
      <c r="C399" s="12" t="s">
        <v>3186</v>
      </c>
      <c r="D399" s="12" t="s">
        <v>20</v>
      </c>
      <c r="E399" s="12">
        <v>4</v>
      </c>
      <c r="F399" s="41"/>
      <c r="G399" s="10">
        <f t="shared" si="12"/>
        <v>0</v>
      </c>
      <c r="H399" s="43"/>
      <c r="I399" s="10">
        <f t="shared" si="13"/>
        <v>0</v>
      </c>
      <c r="J399" s="45"/>
    </row>
    <row r="400" spans="1:10" s="8" customFormat="1" ht="15.75" customHeight="1" x14ac:dyDescent="0.2">
      <c r="A400" s="12" t="s">
        <v>3185</v>
      </c>
      <c r="B400" s="19" t="s">
        <v>3184</v>
      </c>
      <c r="C400" s="19" t="s">
        <v>1893</v>
      </c>
      <c r="D400" s="19" t="s">
        <v>20</v>
      </c>
      <c r="E400" s="12">
        <v>2</v>
      </c>
      <c r="F400" s="41"/>
      <c r="G400" s="10">
        <f t="shared" si="12"/>
        <v>0</v>
      </c>
      <c r="H400" s="43"/>
      <c r="I400" s="10">
        <f t="shared" si="13"/>
        <v>0</v>
      </c>
      <c r="J400" s="45"/>
    </row>
    <row r="401" spans="1:10" s="8" customFormat="1" ht="15.75" customHeight="1" x14ac:dyDescent="0.2">
      <c r="A401" s="12" t="s">
        <v>3183</v>
      </c>
      <c r="B401" s="12" t="s">
        <v>3182</v>
      </c>
      <c r="C401" s="19" t="s">
        <v>3181</v>
      </c>
      <c r="D401" s="19" t="s">
        <v>20</v>
      </c>
      <c r="E401" s="12">
        <v>4</v>
      </c>
      <c r="F401" s="41"/>
      <c r="G401" s="10">
        <f t="shared" si="12"/>
        <v>0</v>
      </c>
      <c r="H401" s="43"/>
      <c r="I401" s="10">
        <f t="shared" si="13"/>
        <v>0</v>
      </c>
      <c r="J401" s="45"/>
    </row>
    <row r="402" spans="1:10" s="8" customFormat="1" ht="15.75" customHeight="1" x14ac:dyDescent="0.2">
      <c r="A402" s="12" t="s">
        <v>3180</v>
      </c>
      <c r="B402" s="12" t="s">
        <v>3179</v>
      </c>
      <c r="C402" s="12" t="s">
        <v>3178</v>
      </c>
      <c r="D402" s="12" t="s">
        <v>20</v>
      </c>
      <c r="E402" s="12">
        <v>2</v>
      </c>
      <c r="F402" s="41"/>
      <c r="G402" s="10">
        <f t="shared" si="12"/>
        <v>0</v>
      </c>
      <c r="H402" s="43"/>
      <c r="I402" s="10">
        <f t="shared" si="13"/>
        <v>0</v>
      </c>
      <c r="J402" s="45"/>
    </row>
    <row r="403" spans="1:10" s="8" customFormat="1" ht="15.75" customHeight="1" x14ac:dyDescent="0.2">
      <c r="A403" s="12" t="s">
        <v>3177</v>
      </c>
      <c r="B403" s="19" t="s">
        <v>3176</v>
      </c>
      <c r="C403" s="19" t="s">
        <v>3175</v>
      </c>
      <c r="D403" s="19" t="s">
        <v>20</v>
      </c>
      <c r="E403" s="12">
        <v>4</v>
      </c>
      <c r="F403" s="41"/>
      <c r="G403" s="10">
        <f t="shared" si="12"/>
        <v>0</v>
      </c>
      <c r="H403" s="43"/>
      <c r="I403" s="10">
        <f t="shared" si="13"/>
        <v>0</v>
      </c>
      <c r="J403" s="45"/>
    </row>
    <row r="404" spans="1:10" s="8" customFormat="1" ht="15.75" customHeight="1" x14ac:dyDescent="0.2">
      <c r="A404" s="16" t="s">
        <v>3174</v>
      </c>
      <c r="B404" s="17" t="s">
        <v>3173</v>
      </c>
      <c r="C404" s="17" t="s">
        <v>3172</v>
      </c>
      <c r="D404" s="17" t="s">
        <v>3168</v>
      </c>
      <c r="E404" s="17">
        <v>1</v>
      </c>
      <c r="F404" s="41"/>
      <c r="G404" s="10">
        <f t="shared" si="12"/>
        <v>0</v>
      </c>
      <c r="H404" s="43"/>
      <c r="I404" s="10">
        <f t="shared" si="13"/>
        <v>0</v>
      </c>
      <c r="J404" s="45"/>
    </row>
    <row r="405" spans="1:10" s="8" customFormat="1" ht="15.75" customHeight="1" x14ac:dyDescent="0.2">
      <c r="A405" s="16" t="s">
        <v>3171</v>
      </c>
      <c r="B405" s="17" t="s">
        <v>3170</v>
      </c>
      <c r="C405" s="17" t="s">
        <v>3169</v>
      </c>
      <c r="D405" s="17" t="s">
        <v>3168</v>
      </c>
      <c r="E405" s="17">
        <v>1</v>
      </c>
      <c r="F405" s="41"/>
      <c r="G405" s="10">
        <f t="shared" si="12"/>
        <v>0</v>
      </c>
      <c r="H405" s="43"/>
      <c r="I405" s="10">
        <f t="shared" si="13"/>
        <v>0</v>
      </c>
      <c r="J405" s="45"/>
    </row>
    <row r="406" spans="1:10" s="8" customFormat="1" ht="15.75" customHeight="1" x14ac:dyDescent="0.2">
      <c r="A406" s="17" t="s">
        <v>3167</v>
      </c>
      <c r="B406" s="17" t="s">
        <v>3166</v>
      </c>
      <c r="C406" s="17" t="s">
        <v>3165</v>
      </c>
      <c r="D406" s="17" t="s">
        <v>3164</v>
      </c>
      <c r="E406" s="17">
        <v>1</v>
      </c>
      <c r="F406" s="41"/>
      <c r="G406" s="10">
        <f t="shared" si="12"/>
        <v>0</v>
      </c>
      <c r="H406" s="43"/>
      <c r="I406" s="10">
        <f t="shared" si="13"/>
        <v>0</v>
      </c>
      <c r="J406" s="45"/>
    </row>
    <row r="407" spans="1:10" s="8" customFormat="1" ht="15.75" customHeight="1" x14ac:dyDescent="0.2">
      <c r="A407" s="16" t="s">
        <v>3163</v>
      </c>
      <c r="B407" s="17" t="s">
        <v>3162</v>
      </c>
      <c r="C407" s="17" t="s">
        <v>3161</v>
      </c>
      <c r="D407" s="17" t="s">
        <v>3137</v>
      </c>
      <c r="E407" s="17">
        <v>1</v>
      </c>
      <c r="F407" s="41"/>
      <c r="G407" s="10">
        <f t="shared" si="12"/>
        <v>0</v>
      </c>
      <c r="H407" s="43"/>
      <c r="I407" s="10">
        <f t="shared" si="13"/>
        <v>0</v>
      </c>
      <c r="J407" s="45"/>
    </row>
    <row r="408" spans="1:10" s="8" customFormat="1" ht="15.75" customHeight="1" x14ac:dyDescent="0.2">
      <c r="A408" s="16"/>
      <c r="B408" s="17" t="s">
        <v>3160</v>
      </c>
      <c r="C408" s="17" t="s">
        <v>3159</v>
      </c>
      <c r="D408" s="17" t="s">
        <v>3137</v>
      </c>
      <c r="E408" s="17">
        <v>1</v>
      </c>
      <c r="F408" s="41"/>
      <c r="G408" s="10">
        <f t="shared" si="12"/>
        <v>0</v>
      </c>
      <c r="H408" s="43"/>
      <c r="I408" s="10">
        <f t="shared" si="13"/>
        <v>0</v>
      </c>
      <c r="J408" s="45"/>
    </row>
    <row r="409" spans="1:10" s="8" customFormat="1" ht="15.75" customHeight="1" x14ac:dyDescent="0.2">
      <c r="A409" s="16" t="s">
        <v>3158</v>
      </c>
      <c r="B409" s="17" t="s">
        <v>3157</v>
      </c>
      <c r="C409" s="17" t="s">
        <v>3156</v>
      </c>
      <c r="D409" s="17" t="s">
        <v>3137</v>
      </c>
      <c r="E409" s="17">
        <v>1</v>
      </c>
      <c r="F409" s="41"/>
      <c r="G409" s="10">
        <f t="shared" si="12"/>
        <v>0</v>
      </c>
      <c r="H409" s="43"/>
      <c r="I409" s="10">
        <f t="shared" si="13"/>
        <v>0</v>
      </c>
      <c r="J409" s="45"/>
    </row>
    <row r="410" spans="1:10" s="8" customFormat="1" ht="15.75" customHeight="1" x14ac:dyDescent="0.2">
      <c r="A410" s="16" t="s">
        <v>3155</v>
      </c>
      <c r="B410" s="17" t="s">
        <v>3154</v>
      </c>
      <c r="C410" s="17" t="s">
        <v>3151</v>
      </c>
      <c r="D410" s="17" t="s">
        <v>3137</v>
      </c>
      <c r="E410" s="17">
        <v>1</v>
      </c>
      <c r="F410" s="41"/>
      <c r="G410" s="10">
        <f t="shared" si="12"/>
        <v>0</v>
      </c>
      <c r="H410" s="43"/>
      <c r="I410" s="10">
        <f t="shared" si="13"/>
        <v>0</v>
      </c>
      <c r="J410" s="45"/>
    </row>
    <row r="411" spans="1:10" s="8" customFormat="1" ht="15.75" customHeight="1" x14ac:dyDescent="0.2">
      <c r="A411" s="16" t="s">
        <v>3153</v>
      </c>
      <c r="B411" s="17" t="s">
        <v>3152</v>
      </c>
      <c r="C411" s="17" t="s">
        <v>3151</v>
      </c>
      <c r="D411" s="17" t="s">
        <v>3137</v>
      </c>
      <c r="E411" s="17">
        <v>1</v>
      </c>
      <c r="F411" s="41"/>
      <c r="G411" s="10">
        <f t="shared" si="12"/>
        <v>0</v>
      </c>
      <c r="H411" s="43"/>
      <c r="I411" s="10">
        <f t="shared" si="13"/>
        <v>0</v>
      </c>
      <c r="J411" s="45"/>
    </row>
    <row r="412" spans="1:10" s="8" customFormat="1" ht="15.75" customHeight="1" x14ac:dyDescent="0.2">
      <c r="A412" s="16" t="s">
        <v>3150</v>
      </c>
      <c r="B412" s="17" t="s">
        <v>3149</v>
      </c>
      <c r="C412" s="17" t="s">
        <v>3148</v>
      </c>
      <c r="D412" s="17" t="s">
        <v>3137</v>
      </c>
      <c r="E412" s="17">
        <v>1</v>
      </c>
      <c r="F412" s="41"/>
      <c r="G412" s="10">
        <f t="shared" si="12"/>
        <v>0</v>
      </c>
      <c r="H412" s="43"/>
      <c r="I412" s="10">
        <f t="shared" si="13"/>
        <v>0</v>
      </c>
      <c r="J412" s="45"/>
    </row>
    <row r="413" spans="1:10" s="8" customFormat="1" ht="15.75" customHeight="1" x14ac:dyDescent="0.2">
      <c r="A413" s="16" t="s">
        <v>3147</v>
      </c>
      <c r="B413" s="17" t="s">
        <v>3146</v>
      </c>
      <c r="C413" s="17" t="s">
        <v>3143</v>
      </c>
      <c r="D413" s="17" t="s">
        <v>3137</v>
      </c>
      <c r="E413" s="17">
        <v>1</v>
      </c>
      <c r="F413" s="41"/>
      <c r="G413" s="10">
        <f t="shared" si="12"/>
        <v>0</v>
      </c>
      <c r="H413" s="43"/>
      <c r="I413" s="10">
        <f t="shared" si="13"/>
        <v>0</v>
      </c>
      <c r="J413" s="45"/>
    </row>
    <row r="414" spans="1:10" s="8" customFormat="1" ht="15.75" customHeight="1" x14ac:dyDescent="0.2">
      <c r="A414" s="16" t="s">
        <v>3145</v>
      </c>
      <c r="B414" s="17" t="s">
        <v>3144</v>
      </c>
      <c r="C414" s="17" t="s">
        <v>3143</v>
      </c>
      <c r="D414" s="17" t="s">
        <v>3137</v>
      </c>
      <c r="E414" s="17">
        <v>1</v>
      </c>
      <c r="F414" s="41"/>
      <c r="G414" s="10">
        <f t="shared" si="12"/>
        <v>0</v>
      </c>
      <c r="H414" s="43"/>
      <c r="I414" s="10">
        <f t="shared" si="13"/>
        <v>0</v>
      </c>
      <c r="J414" s="45"/>
    </row>
    <row r="415" spans="1:10" s="8" customFormat="1" ht="15.75" customHeight="1" x14ac:dyDescent="0.2">
      <c r="A415" s="16" t="s">
        <v>3142</v>
      </c>
      <c r="B415" s="17" t="s">
        <v>3141</v>
      </c>
      <c r="C415" s="17" t="s">
        <v>3140</v>
      </c>
      <c r="D415" s="17" t="s">
        <v>3137</v>
      </c>
      <c r="E415" s="17">
        <v>1</v>
      </c>
      <c r="F415" s="41"/>
      <c r="G415" s="10">
        <f t="shared" si="12"/>
        <v>0</v>
      </c>
      <c r="H415" s="43"/>
      <c r="I415" s="10">
        <f t="shared" si="13"/>
        <v>0</v>
      </c>
      <c r="J415" s="45"/>
    </row>
    <row r="416" spans="1:10" s="8" customFormat="1" ht="15.75" customHeight="1" x14ac:dyDescent="0.2">
      <c r="A416" s="16"/>
      <c r="B416" s="17" t="s">
        <v>3139</v>
      </c>
      <c r="C416" s="17" t="s">
        <v>3138</v>
      </c>
      <c r="D416" s="17" t="s">
        <v>3137</v>
      </c>
      <c r="E416" s="17">
        <v>1</v>
      </c>
      <c r="F416" s="41"/>
      <c r="G416" s="10">
        <f t="shared" si="12"/>
        <v>0</v>
      </c>
      <c r="H416" s="43"/>
      <c r="I416" s="10">
        <f t="shared" si="13"/>
        <v>0</v>
      </c>
      <c r="J416" s="45"/>
    </row>
    <row r="417" spans="1:10" s="8" customFormat="1" ht="15.75" customHeight="1" x14ac:dyDescent="0.2">
      <c r="A417" s="13" t="s">
        <v>3136</v>
      </c>
      <c r="B417" s="15" t="s">
        <v>3135</v>
      </c>
      <c r="C417" s="15" t="s">
        <v>3134</v>
      </c>
      <c r="D417" s="15" t="s">
        <v>3122</v>
      </c>
      <c r="E417" s="15">
        <v>1</v>
      </c>
      <c r="F417" s="41"/>
      <c r="G417" s="10">
        <f t="shared" si="12"/>
        <v>0</v>
      </c>
      <c r="H417" s="43"/>
      <c r="I417" s="10">
        <f t="shared" si="13"/>
        <v>0</v>
      </c>
      <c r="J417" s="45"/>
    </row>
    <row r="418" spans="1:10" s="8" customFormat="1" ht="15.75" customHeight="1" x14ac:dyDescent="0.2">
      <c r="A418" s="13"/>
      <c r="B418" s="15" t="s">
        <v>3133</v>
      </c>
      <c r="C418" s="15" t="s">
        <v>3132</v>
      </c>
      <c r="D418" s="15" t="s">
        <v>3122</v>
      </c>
      <c r="E418" s="15">
        <v>1</v>
      </c>
      <c r="F418" s="41"/>
      <c r="G418" s="10">
        <f t="shared" si="12"/>
        <v>0</v>
      </c>
      <c r="H418" s="43"/>
      <c r="I418" s="10">
        <f t="shared" si="13"/>
        <v>0</v>
      </c>
      <c r="J418" s="45"/>
    </row>
    <row r="419" spans="1:10" s="8" customFormat="1" ht="15.75" customHeight="1" x14ac:dyDescent="0.2">
      <c r="A419" s="13" t="s">
        <v>3131</v>
      </c>
      <c r="B419" s="15" t="s">
        <v>3130</v>
      </c>
      <c r="C419" s="15" t="s">
        <v>3129</v>
      </c>
      <c r="D419" s="15" t="s">
        <v>3122</v>
      </c>
      <c r="E419" s="15">
        <v>1</v>
      </c>
      <c r="F419" s="41"/>
      <c r="G419" s="10">
        <f t="shared" si="12"/>
        <v>0</v>
      </c>
      <c r="H419" s="43"/>
      <c r="I419" s="10">
        <f t="shared" si="13"/>
        <v>0</v>
      </c>
      <c r="J419" s="45"/>
    </row>
    <row r="420" spans="1:10" s="8" customFormat="1" ht="15.75" customHeight="1" x14ac:dyDescent="0.2">
      <c r="A420" s="13" t="s">
        <v>3128</v>
      </c>
      <c r="B420" s="14" t="s">
        <v>3127</v>
      </c>
      <c r="C420" s="14" t="s">
        <v>3126</v>
      </c>
      <c r="D420" s="15" t="s">
        <v>3122</v>
      </c>
      <c r="E420" s="15">
        <v>1</v>
      </c>
      <c r="F420" s="41"/>
      <c r="G420" s="10">
        <f t="shared" si="12"/>
        <v>0</v>
      </c>
      <c r="H420" s="43"/>
      <c r="I420" s="10">
        <f t="shared" si="13"/>
        <v>0</v>
      </c>
      <c r="J420" s="45"/>
    </row>
    <row r="421" spans="1:10" s="8" customFormat="1" ht="15.75" customHeight="1" x14ac:dyDescent="0.2">
      <c r="A421" s="13" t="s">
        <v>3125</v>
      </c>
      <c r="B421" s="15" t="s">
        <v>3124</v>
      </c>
      <c r="C421" s="15" t="s">
        <v>3123</v>
      </c>
      <c r="D421" s="15" t="s">
        <v>3122</v>
      </c>
      <c r="E421" s="15">
        <v>1</v>
      </c>
      <c r="F421" s="41"/>
      <c r="G421" s="10">
        <f t="shared" si="12"/>
        <v>0</v>
      </c>
      <c r="H421" s="43"/>
      <c r="I421" s="10">
        <f t="shared" si="13"/>
        <v>0</v>
      </c>
      <c r="J421" s="45"/>
    </row>
    <row r="422" spans="1:10" s="8" customFormat="1" ht="15.75" customHeight="1" x14ac:dyDescent="0.2">
      <c r="A422" s="17" t="s">
        <v>3121</v>
      </c>
      <c r="B422" s="18" t="s">
        <v>3120</v>
      </c>
      <c r="C422" s="18" t="s">
        <v>3119</v>
      </c>
      <c r="D422" s="18" t="s">
        <v>3023</v>
      </c>
      <c r="E422" s="17">
        <v>1</v>
      </c>
      <c r="F422" s="41"/>
      <c r="G422" s="10">
        <f t="shared" si="12"/>
        <v>0</v>
      </c>
      <c r="H422" s="43"/>
      <c r="I422" s="10">
        <f t="shared" si="13"/>
        <v>0</v>
      </c>
      <c r="J422" s="45"/>
    </row>
    <row r="423" spans="1:10" s="8" customFormat="1" ht="15.75" customHeight="1" x14ac:dyDescent="0.2">
      <c r="A423" s="17" t="s">
        <v>3118</v>
      </c>
      <c r="B423" s="18" t="s">
        <v>3117</v>
      </c>
      <c r="C423" s="18" t="s">
        <v>3116</v>
      </c>
      <c r="D423" s="18" t="s">
        <v>3023</v>
      </c>
      <c r="E423" s="17">
        <v>2</v>
      </c>
      <c r="F423" s="41"/>
      <c r="G423" s="10">
        <f t="shared" si="12"/>
        <v>0</v>
      </c>
      <c r="H423" s="43"/>
      <c r="I423" s="10">
        <f t="shared" si="13"/>
        <v>0</v>
      </c>
      <c r="J423" s="45"/>
    </row>
    <row r="424" spans="1:10" s="8" customFormat="1" ht="15.75" customHeight="1" x14ac:dyDescent="0.2">
      <c r="A424" s="17" t="s">
        <v>3115</v>
      </c>
      <c r="B424" s="18" t="s">
        <v>3114</v>
      </c>
      <c r="C424" s="18" t="s">
        <v>3113</v>
      </c>
      <c r="D424" s="18" t="s">
        <v>3023</v>
      </c>
      <c r="E424" s="17">
        <v>1</v>
      </c>
      <c r="F424" s="41"/>
      <c r="G424" s="10">
        <f t="shared" si="12"/>
        <v>0</v>
      </c>
      <c r="H424" s="43"/>
      <c r="I424" s="10">
        <f t="shared" si="13"/>
        <v>0</v>
      </c>
      <c r="J424" s="45"/>
    </row>
    <row r="425" spans="1:10" s="8" customFormat="1" ht="15.75" customHeight="1" x14ac:dyDescent="0.2">
      <c r="A425" s="17" t="s">
        <v>3112</v>
      </c>
      <c r="B425" s="17" t="s">
        <v>3111</v>
      </c>
      <c r="C425" s="17" t="s">
        <v>3110</v>
      </c>
      <c r="D425" s="17" t="s">
        <v>3023</v>
      </c>
      <c r="E425" s="17">
        <v>1</v>
      </c>
      <c r="F425" s="41"/>
      <c r="G425" s="10">
        <f t="shared" si="12"/>
        <v>0</v>
      </c>
      <c r="H425" s="43"/>
      <c r="I425" s="10">
        <f t="shared" si="13"/>
        <v>0</v>
      </c>
      <c r="J425" s="45"/>
    </row>
    <row r="426" spans="1:10" s="8" customFormat="1" ht="15.75" customHeight="1" x14ac:dyDescent="0.2">
      <c r="A426" s="16" t="s">
        <v>3109</v>
      </c>
      <c r="B426" s="17" t="s">
        <v>3108</v>
      </c>
      <c r="C426" s="17" t="s">
        <v>3107</v>
      </c>
      <c r="D426" s="17" t="s">
        <v>3023</v>
      </c>
      <c r="E426" s="17">
        <v>1</v>
      </c>
      <c r="F426" s="41"/>
      <c r="G426" s="10">
        <f t="shared" si="12"/>
        <v>0</v>
      </c>
      <c r="H426" s="43"/>
      <c r="I426" s="10">
        <f t="shared" si="13"/>
        <v>0</v>
      </c>
      <c r="J426" s="45"/>
    </row>
    <row r="427" spans="1:10" s="8" customFormat="1" ht="15.75" customHeight="1" x14ac:dyDescent="0.2">
      <c r="A427" s="13" t="s">
        <v>3106</v>
      </c>
      <c r="B427" s="15" t="s">
        <v>3105</v>
      </c>
      <c r="C427" s="14" t="s">
        <v>3104</v>
      </c>
      <c r="D427" s="14" t="s">
        <v>3023</v>
      </c>
      <c r="E427" s="15">
        <v>2</v>
      </c>
      <c r="F427" s="41"/>
      <c r="G427" s="10">
        <f t="shared" si="12"/>
        <v>0</v>
      </c>
      <c r="H427" s="43"/>
      <c r="I427" s="10">
        <f t="shared" si="13"/>
        <v>0</v>
      </c>
      <c r="J427" s="45"/>
    </row>
    <row r="428" spans="1:10" s="8" customFormat="1" ht="15.75" customHeight="1" x14ac:dyDescent="0.2">
      <c r="A428" s="17" t="s">
        <v>3103</v>
      </c>
      <c r="B428" s="17" t="s">
        <v>3102</v>
      </c>
      <c r="C428" s="17" t="s">
        <v>3101</v>
      </c>
      <c r="D428" s="17" t="s">
        <v>3023</v>
      </c>
      <c r="E428" s="17">
        <v>1</v>
      </c>
      <c r="F428" s="41"/>
      <c r="G428" s="10">
        <f t="shared" si="12"/>
        <v>0</v>
      </c>
      <c r="H428" s="43"/>
      <c r="I428" s="10">
        <f t="shared" si="13"/>
        <v>0</v>
      </c>
      <c r="J428" s="45"/>
    </row>
    <row r="429" spans="1:10" s="8" customFormat="1" ht="15.75" customHeight="1" x14ac:dyDescent="0.2">
      <c r="A429" s="17" t="s">
        <v>3100</v>
      </c>
      <c r="B429" s="17" t="s">
        <v>3099</v>
      </c>
      <c r="C429" s="17" t="s">
        <v>3098</v>
      </c>
      <c r="D429" s="17" t="s">
        <v>3023</v>
      </c>
      <c r="E429" s="17">
        <v>2</v>
      </c>
      <c r="F429" s="41"/>
      <c r="G429" s="10">
        <f t="shared" si="12"/>
        <v>0</v>
      </c>
      <c r="H429" s="43"/>
      <c r="I429" s="10">
        <f t="shared" si="13"/>
        <v>0</v>
      </c>
      <c r="J429" s="45"/>
    </row>
    <row r="430" spans="1:10" s="8" customFormat="1" ht="15.75" customHeight="1" x14ac:dyDescent="0.2">
      <c r="A430" s="17" t="s">
        <v>3097</v>
      </c>
      <c r="B430" s="18" t="s">
        <v>3096</v>
      </c>
      <c r="C430" s="18" t="s">
        <v>3095</v>
      </c>
      <c r="D430" s="18" t="s">
        <v>3023</v>
      </c>
      <c r="E430" s="17">
        <v>1</v>
      </c>
      <c r="F430" s="41"/>
      <c r="G430" s="10">
        <f t="shared" si="12"/>
        <v>0</v>
      </c>
      <c r="H430" s="43"/>
      <c r="I430" s="10">
        <f t="shared" si="13"/>
        <v>0</v>
      </c>
      <c r="J430" s="45"/>
    </row>
    <row r="431" spans="1:10" s="8" customFormat="1" ht="15.75" customHeight="1" x14ac:dyDescent="0.2">
      <c r="A431" s="13" t="s">
        <v>3094</v>
      </c>
      <c r="B431" s="15" t="s">
        <v>3093</v>
      </c>
      <c r="C431" s="15" t="s">
        <v>3092</v>
      </c>
      <c r="D431" s="15" t="s">
        <v>3023</v>
      </c>
      <c r="E431" s="15">
        <v>1</v>
      </c>
      <c r="F431" s="41"/>
      <c r="G431" s="10">
        <f t="shared" si="12"/>
        <v>0</v>
      </c>
      <c r="H431" s="43"/>
      <c r="I431" s="10">
        <f t="shared" si="13"/>
        <v>0</v>
      </c>
      <c r="J431" s="45"/>
    </row>
    <row r="432" spans="1:10" s="8" customFormat="1" ht="15.75" customHeight="1" x14ac:dyDescent="0.2">
      <c r="A432" s="13" t="s">
        <v>3091</v>
      </c>
      <c r="B432" s="15" t="s">
        <v>3090</v>
      </c>
      <c r="C432" s="15" t="s">
        <v>3089</v>
      </c>
      <c r="D432" s="15" t="s">
        <v>3023</v>
      </c>
      <c r="E432" s="15">
        <v>1</v>
      </c>
      <c r="F432" s="41"/>
      <c r="G432" s="10">
        <f t="shared" si="12"/>
        <v>0</v>
      </c>
      <c r="H432" s="43"/>
      <c r="I432" s="10">
        <f t="shared" si="13"/>
        <v>0</v>
      </c>
      <c r="J432" s="45"/>
    </row>
    <row r="433" spans="1:10" s="8" customFormat="1" ht="15.75" customHeight="1" x14ac:dyDescent="0.2">
      <c r="A433" s="13" t="s">
        <v>3088</v>
      </c>
      <c r="B433" s="14" t="s">
        <v>3087</v>
      </c>
      <c r="C433" s="15" t="s">
        <v>3086</v>
      </c>
      <c r="D433" s="15" t="s">
        <v>3023</v>
      </c>
      <c r="E433" s="15">
        <v>1</v>
      </c>
      <c r="F433" s="41"/>
      <c r="G433" s="10">
        <f t="shared" si="12"/>
        <v>0</v>
      </c>
      <c r="H433" s="43"/>
      <c r="I433" s="10">
        <f t="shared" si="13"/>
        <v>0</v>
      </c>
      <c r="J433" s="45"/>
    </row>
    <row r="434" spans="1:10" s="8" customFormat="1" ht="15.75" customHeight="1" x14ac:dyDescent="0.2">
      <c r="A434" s="12" t="s">
        <v>3085</v>
      </c>
      <c r="B434" s="17" t="s">
        <v>3084</v>
      </c>
      <c r="C434" s="19" t="s">
        <v>3083</v>
      </c>
      <c r="D434" s="19" t="s">
        <v>3023</v>
      </c>
      <c r="E434" s="12">
        <v>1</v>
      </c>
      <c r="F434" s="41"/>
      <c r="G434" s="10">
        <f t="shared" si="12"/>
        <v>0</v>
      </c>
      <c r="H434" s="43"/>
      <c r="I434" s="10">
        <f t="shared" si="13"/>
        <v>0</v>
      </c>
      <c r="J434" s="45"/>
    </row>
    <row r="435" spans="1:10" s="8" customFormat="1" ht="15.75" customHeight="1" x14ac:dyDescent="0.2">
      <c r="A435" s="17" t="s">
        <v>3082</v>
      </c>
      <c r="B435" s="17" t="s">
        <v>3081</v>
      </c>
      <c r="C435" s="17" t="s">
        <v>200</v>
      </c>
      <c r="D435" s="17" t="s">
        <v>3023</v>
      </c>
      <c r="E435" s="17">
        <v>1</v>
      </c>
      <c r="F435" s="41"/>
      <c r="G435" s="10">
        <f t="shared" si="12"/>
        <v>0</v>
      </c>
      <c r="H435" s="43"/>
      <c r="I435" s="10">
        <f t="shared" si="13"/>
        <v>0</v>
      </c>
      <c r="J435" s="45"/>
    </row>
    <row r="436" spans="1:10" s="8" customFormat="1" ht="15.75" customHeight="1" x14ac:dyDescent="0.2">
      <c r="A436" s="17" t="s">
        <v>3080</v>
      </c>
      <c r="B436" s="17" t="s">
        <v>3079</v>
      </c>
      <c r="C436" s="17" t="s">
        <v>3078</v>
      </c>
      <c r="D436" s="17" t="s">
        <v>3023</v>
      </c>
      <c r="E436" s="17">
        <v>1</v>
      </c>
      <c r="F436" s="41"/>
      <c r="G436" s="10">
        <f t="shared" si="12"/>
        <v>0</v>
      </c>
      <c r="H436" s="43"/>
      <c r="I436" s="10">
        <f t="shared" si="13"/>
        <v>0</v>
      </c>
      <c r="J436" s="45"/>
    </row>
    <row r="437" spans="1:10" s="8" customFormat="1" ht="15.75" customHeight="1" x14ac:dyDescent="0.2">
      <c r="A437" s="17" t="s">
        <v>3077</v>
      </c>
      <c r="B437" s="17" t="s">
        <v>3076</v>
      </c>
      <c r="C437" s="17" t="s">
        <v>3075</v>
      </c>
      <c r="D437" s="17" t="s">
        <v>3023</v>
      </c>
      <c r="E437" s="17">
        <v>1</v>
      </c>
      <c r="F437" s="41"/>
      <c r="G437" s="10">
        <f t="shared" si="12"/>
        <v>0</v>
      </c>
      <c r="H437" s="43"/>
      <c r="I437" s="10">
        <f t="shared" si="13"/>
        <v>0</v>
      </c>
      <c r="J437" s="45"/>
    </row>
    <row r="438" spans="1:10" s="8" customFormat="1" ht="15.75" customHeight="1" x14ac:dyDescent="0.2">
      <c r="A438" s="17" t="s">
        <v>3074</v>
      </c>
      <c r="B438" s="17" t="s">
        <v>3073</v>
      </c>
      <c r="C438" s="17" t="s">
        <v>3072</v>
      </c>
      <c r="D438" s="17" t="s">
        <v>3023</v>
      </c>
      <c r="E438" s="17">
        <v>2</v>
      </c>
      <c r="F438" s="41"/>
      <c r="G438" s="10">
        <f t="shared" si="12"/>
        <v>0</v>
      </c>
      <c r="H438" s="43"/>
      <c r="I438" s="10">
        <f t="shared" si="13"/>
        <v>0</v>
      </c>
      <c r="J438" s="45"/>
    </row>
    <row r="439" spans="1:10" s="8" customFormat="1" ht="15.75" customHeight="1" x14ac:dyDescent="0.2">
      <c r="A439" s="17" t="s">
        <v>3071</v>
      </c>
      <c r="B439" s="17" t="s">
        <v>3070</v>
      </c>
      <c r="C439" s="17" t="s">
        <v>3069</v>
      </c>
      <c r="D439" s="17" t="s">
        <v>3023</v>
      </c>
      <c r="E439" s="17">
        <v>2</v>
      </c>
      <c r="F439" s="41"/>
      <c r="G439" s="10">
        <f t="shared" si="12"/>
        <v>0</v>
      </c>
      <c r="H439" s="43"/>
      <c r="I439" s="10">
        <f t="shared" si="13"/>
        <v>0</v>
      </c>
      <c r="J439" s="45"/>
    </row>
    <row r="440" spans="1:10" s="8" customFormat="1" ht="15.75" customHeight="1" x14ac:dyDescent="0.2">
      <c r="A440" s="17" t="s">
        <v>3068</v>
      </c>
      <c r="B440" s="17" t="s">
        <v>3067</v>
      </c>
      <c r="C440" s="17" t="s">
        <v>3066</v>
      </c>
      <c r="D440" s="17" t="s">
        <v>3023</v>
      </c>
      <c r="E440" s="17">
        <v>1</v>
      </c>
      <c r="F440" s="41"/>
      <c r="G440" s="10">
        <f t="shared" si="12"/>
        <v>0</v>
      </c>
      <c r="H440" s="43"/>
      <c r="I440" s="10">
        <f t="shared" si="13"/>
        <v>0</v>
      </c>
      <c r="J440" s="45"/>
    </row>
    <row r="441" spans="1:10" s="8" customFormat="1" ht="15.75" customHeight="1" x14ac:dyDescent="0.2">
      <c r="A441" s="17" t="s">
        <v>3065</v>
      </c>
      <c r="B441" s="18" t="s">
        <v>3064</v>
      </c>
      <c r="C441" s="18" t="s">
        <v>3063</v>
      </c>
      <c r="D441" s="18" t="s">
        <v>3023</v>
      </c>
      <c r="E441" s="17">
        <v>1</v>
      </c>
      <c r="F441" s="41"/>
      <c r="G441" s="10">
        <f t="shared" si="12"/>
        <v>0</v>
      </c>
      <c r="H441" s="43"/>
      <c r="I441" s="10">
        <f t="shared" si="13"/>
        <v>0</v>
      </c>
      <c r="J441" s="45"/>
    </row>
    <row r="442" spans="1:10" s="8" customFormat="1" ht="15.75" customHeight="1" x14ac:dyDescent="0.2">
      <c r="A442" s="17" t="s">
        <v>3062</v>
      </c>
      <c r="B442" s="17" t="s">
        <v>3061</v>
      </c>
      <c r="C442" s="17" t="s">
        <v>3060</v>
      </c>
      <c r="D442" s="17" t="s">
        <v>3023</v>
      </c>
      <c r="E442" s="17">
        <v>1</v>
      </c>
      <c r="F442" s="41"/>
      <c r="G442" s="10">
        <f t="shared" si="12"/>
        <v>0</v>
      </c>
      <c r="H442" s="43"/>
      <c r="I442" s="10">
        <f t="shared" si="13"/>
        <v>0</v>
      </c>
      <c r="J442" s="45"/>
    </row>
    <row r="443" spans="1:10" s="8" customFormat="1" ht="15.75" customHeight="1" x14ac:dyDescent="0.2">
      <c r="A443" s="17" t="s">
        <v>3059</v>
      </c>
      <c r="B443" s="17" t="s">
        <v>3058</v>
      </c>
      <c r="C443" s="17" t="s">
        <v>3057</v>
      </c>
      <c r="D443" s="17" t="s">
        <v>3023</v>
      </c>
      <c r="E443" s="17">
        <v>2</v>
      </c>
      <c r="F443" s="41"/>
      <c r="G443" s="10">
        <f t="shared" si="12"/>
        <v>0</v>
      </c>
      <c r="H443" s="43"/>
      <c r="I443" s="10">
        <f t="shared" si="13"/>
        <v>0</v>
      </c>
      <c r="J443" s="45"/>
    </row>
    <row r="444" spans="1:10" s="8" customFormat="1" ht="15.75" customHeight="1" x14ac:dyDescent="0.2">
      <c r="A444" s="17" t="s">
        <v>3056</v>
      </c>
      <c r="B444" s="17" t="s">
        <v>3055</v>
      </c>
      <c r="C444" s="17" t="s">
        <v>3054</v>
      </c>
      <c r="D444" s="17" t="s">
        <v>3023</v>
      </c>
      <c r="E444" s="17">
        <v>2</v>
      </c>
      <c r="F444" s="41"/>
      <c r="G444" s="10">
        <f t="shared" si="12"/>
        <v>0</v>
      </c>
      <c r="H444" s="43"/>
      <c r="I444" s="10">
        <f t="shared" si="13"/>
        <v>0</v>
      </c>
      <c r="J444" s="45"/>
    </row>
    <row r="445" spans="1:10" s="8" customFormat="1" ht="15.75" customHeight="1" x14ac:dyDescent="0.2">
      <c r="A445" s="17" t="s">
        <v>3053</v>
      </c>
      <c r="B445" s="18" t="s">
        <v>3052</v>
      </c>
      <c r="C445" s="18" t="s">
        <v>3051</v>
      </c>
      <c r="D445" s="18" t="s">
        <v>3023</v>
      </c>
      <c r="E445" s="17">
        <v>1</v>
      </c>
      <c r="F445" s="41"/>
      <c r="G445" s="10">
        <f t="shared" si="12"/>
        <v>0</v>
      </c>
      <c r="H445" s="43"/>
      <c r="I445" s="10">
        <f t="shared" si="13"/>
        <v>0</v>
      </c>
      <c r="J445" s="45"/>
    </row>
    <row r="446" spans="1:10" s="8" customFormat="1" ht="15.75" customHeight="1" x14ac:dyDescent="0.2">
      <c r="A446" s="17" t="s">
        <v>3050</v>
      </c>
      <c r="B446" s="17" t="s">
        <v>3049</v>
      </c>
      <c r="C446" s="17" t="s">
        <v>3048</v>
      </c>
      <c r="D446" s="17" t="s">
        <v>3023</v>
      </c>
      <c r="E446" s="17">
        <v>1</v>
      </c>
      <c r="F446" s="41"/>
      <c r="G446" s="10">
        <f t="shared" si="12"/>
        <v>0</v>
      </c>
      <c r="H446" s="43"/>
      <c r="I446" s="10">
        <f t="shared" si="13"/>
        <v>0</v>
      </c>
      <c r="J446" s="45"/>
    </row>
    <row r="447" spans="1:10" s="8" customFormat="1" ht="15.75" customHeight="1" x14ac:dyDescent="0.2">
      <c r="A447" s="17" t="s">
        <v>3047</v>
      </c>
      <c r="B447" s="18" t="s">
        <v>3046</v>
      </c>
      <c r="C447" s="18" t="s">
        <v>3045</v>
      </c>
      <c r="D447" s="18" t="s">
        <v>3023</v>
      </c>
      <c r="E447" s="17">
        <v>2</v>
      </c>
      <c r="F447" s="41"/>
      <c r="G447" s="10">
        <f t="shared" si="12"/>
        <v>0</v>
      </c>
      <c r="H447" s="43"/>
      <c r="I447" s="10">
        <f t="shared" si="13"/>
        <v>0</v>
      </c>
      <c r="J447" s="45"/>
    </row>
    <row r="448" spans="1:10" s="8" customFormat="1" ht="15.75" customHeight="1" x14ac:dyDescent="0.2">
      <c r="A448" s="17" t="s">
        <v>3044</v>
      </c>
      <c r="B448" s="17" t="s">
        <v>3043</v>
      </c>
      <c r="C448" s="17" t="s">
        <v>3042</v>
      </c>
      <c r="D448" s="17" t="s">
        <v>3023</v>
      </c>
      <c r="E448" s="17">
        <v>1</v>
      </c>
      <c r="F448" s="41"/>
      <c r="G448" s="10">
        <f t="shared" si="12"/>
        <v>0</v>
      </c>
      <c r="H448" s="43"/>
      <c r="I448" s="10">
        <f t="shared" si="13"/>
        <v>0</v>
      </c>
      <c r="J448" s="45"/>
    </row>
    <row r="449" spans="1:10" s="8" customFormat="1" ht="15.75" customHeight="1" x14ac:dyDescent="0.2">
      <c r="A449" s="17" t="s">
        <v>3041</v>
      </c>
      <c r="B449" s="17" t="s">
        <v>3040</v>
      </c>
      <c r="C449" s="17" t="s">
        <v>3039</v>
      </c>
      <c r="D449" s="17" t="s">
        <v>3023</v>
      </c>
      <c r="E449" s="17">
        <v>1</v>
      </c>
      <c r="F449" s="41"/>
      <c r="G449" s="10">
        <f t="shared" si="12"/>
        <v>0</v>
      </c>
      <c r="H449" s="43"/>
      <c r="I449" s="10">
        <f t="shared" si="13"/>
        <v>0</v>
      </c>
      <c r="J449" s="45"/>
    </row>
    <row r="450" spans="1:10" s="8" customFormat="1" ht="15.75" customHeight="1" x14ac:dyDescent="0.2">
      <c r="A450" s="17" t="s">
        <v>3038</v>
      </c>
      <c r="B450" s="17" t="s">
        <v>3037</v>
      </c>
      <c r="C450" s="17" t="s">
        <v>3036</v>
      </c>
      <c r="D450" s="17" t="s">
        <v>3023</v>
      </c>
      <c r="E450" s="17">
        <v>1</v>
      </c>
      <c r="F450" s="41"/>
      <c r="G450" s="10">
        <f t="shared" ref="G450:G513" si="14">E450*F450</f>
        <v>0</v>
      </c>
      <c r="H450" s="43"/>
      <c r="I450" s="10">
        <f t="shared" si="13"/>
        <v>0</v>
      </c>
      <c r="J450" s="45"/>
    </row>
    <row r="451" spans="1:10" s="8" customFormat="1" ht="15.75" customHeight="1" x14ac:dyDescent="0.2">
      <c r="A451" s="17" t="s">
        <v>3035</v>
      </c>
      <c r="B451" s="17" t="s">
        <v>3034</v>
      </c>
      <c r="C451" s="17" t="s">
        <v>3033</v>
      </c>
      <c r="D451" s="17" t="s">
        <v>3023</v>
      </c>
      <c r="E451" s="17">
        <v>1</v>
      </c>
      <c r="F451" s="41"/>
      <c r="G451" s="10">
        <f t="shared" si="14"/>
        <v>0</v>
      </c>
      <c r="H451" s="43"/>
      <c r="I451" s="10">
        <f t="shared" ref="I451:I514" si="15">G451-(G451*H451)</f>
        <v>0</v>
      </c>
      <c r="J451" s="45"/>
    </row>
    <row r="452" spans="1:10" s="8" customFormat="1" ht="15.75" customHeight="1" x14ac:dyDescent="0.2">
      <c r="A452" s="17" t="s">
        <v>3032</v>
      </c>
      <c r="B452" s="17" t="s">
        <v>3031</v>
      </c>
      <c r="C452" s="17" t="s">
        <v>3030</v>
      </c>
      <c r="D452" s="17" t="s">
        <v>3023</v>
      </c>
      <c r="E452" s="17">
        <v>1</v>
      </c>
      <c r="F452" s="41"/>
      <c r="G452" s="10">
        <f t="shared" si="14"/>
        <v>0</v>
      </c>
      <c r="H452" s="43"/>
      <c r="I452" s="10">
        <f t="shared" si="15"/>
        <v>0</v>
      </c>
      <c r="J452" s="45"/>
    </row>
    <row r="453" spans="1:10" s="8" customFormat="1" ht="15.75" customHeight="1" x14ac:dyDescent="0.2">
      <c r="A453" s="17" t="s">
        <v>3029</v>
      </c>
      <c r="B453" s="17" t="s">
        <v>3028</v>
      </c>
      <c r="C453" s="17" t="s">
        <v>3027</v>
      </c>
      <c r="D453" s="17" t="s">
        <v>3023</v>
      </c>
      <c r="E453" s="17">
        <v>1</v>
      </c>
      <c r="F453" s="41"/>
      <c r="G453" s="10">
        <f t="shared" si="14"/>
        <v>0</v>
      </c>
      <c r="H453" s="43"/>
      <c r="I453" s="10">
        <f t="shared" si="15"/>
        <v>0</v>
      </c>
      <c r="J453" s="45"/>
    </row>
    <row r="454" spans="1:10" s="8" customFormat="1" ht="15.75" customHeight="1" x14ac:dyDescent="0.2">
      <c r="A454" s="17" t="s">
        <v>3026</v>
      </c>
      <c r="B454" s="18" t="s">
        <v>3025</v>
      </c>
      <c r="C454" s="18" t="s">
        <v>3024</v>
      </c>
      <c r="D454" s="18" t="s">
        <v>3023</v>
      </c>
      <c r="E454" s="17">
        <v>1</v>
      </c>
      <c r="F454" s="41"/>
      <c r="G454" s="10">
        <f t="shared" si="14"/>
        <v>0</v>
      </c>
      <c r="H454" s="43"/>
      <c r="I454" s="10">
        <f t="shared" si="15"/>
        <v>0</v>
      </c>
      <c r="J454" s="45"/>
    </row>
    <row r="455" spans="1:10" s="8" customFormat="1" ht="15.75" customHeight="1" x14ac:dyDescent="0.2">
      <c r="A455" s="16" t="s">
        <v>3022</v>
      </c>
      <c r="B455" s="17" t="s">
        <v>3021</v>
      </c>
      <c r="C455" s="17" t="s">
        <v>3020</v>
      </c>
      <c r="D455" s="17" t="s">
        <v>3008</v>
      </c>
      <c r="E455" s="17">
        <v>1</v>
      </c>
      <c r="F455" s="41"/>
      <c r="G455" s="10">
        <f t="shared" si="14"/>
        <v>0</v>
      </c>
      <c r="H455" s="43"/>
      <c r="I455" s="10">
        <f t="shared" si="15"/>
        <v>0</v>
      </c>
      <c r="J455" s="45"/>
    </row>
    <row r="456" spans="1:10" s="8" customFormat="1" ht="15.75" customHeight="1" x14ac:dyDescent="0.2">
      <c r="A456" s="13" t="s">
        <v>3019</v>
      </c>
      <c r="B456" s="14" t="s">
        <v>3018</v>
      </c>
      <c r="C456" s="14" t="s">
        <v>3017</v>
      </c>
      <c r="D456" s="14" t="s">
        <v>3008</v>
      </c>
      <c r="E456" s="15">
        <v>1</v>
      </c>
      <c r="F456" s="41"/>
      <c r="G456" s="10">
        <f t="shared" si="14"/>
        <v>0</v>
      </c>
      <c r="H456" s="43"/>
      <c r="I456" s="10">
        <f t="shared" si="15"/>
        <v>0</v>
      </c>
      <c r="J456" s="45"/>
    </row>
    <row r="457" spans="1:10" s="8" customFormat="1" ht="15.75" customHeight="1" x14ac:dyDescent="0.2">
      <c r="A457" s="16" t="s">
        <v>3016</v>
      </c>
      <c r="B457" s="17" t="s">
        <v>3015</v>
      </c>
      <c r="C457" s="17" t="s">
        <v>3014</v>
      </c>
      <c r="D457" s="17" t="s">
        <v>3008</v>
      </c>
      <c r="E457" s="17">
        <v>1</v>
      </c>
      <c r="F457" s="41"/>
      <c r="G457" s="10">
        <f t="shared" si="14"/>
        <v>0</v>
      </c>
      <c r="H457" s="43"/>
      <c r="I457" s="10">
        <f t="shared" si="15"/>
        <v>0</v>
      </c>
      <c r="J457" s="45"/>
    </row>
    <row r="458" spans="1:10" s="8" customFormat="1" ht="15.75" customHeight="1" x14ac:dyDescent="0.2">
      <c r="A458" s="16" t="s">
        <v>3013</v>
      </c>
      <c r="B458" s="17" t="s">
        <v>3012</v>
      </c>
      <c r="C458" s="17" t="s">
        <v>3011</v>
      </c>
      <c r="D458" s="17" t="s">
        <v>3008</v>
      </c>
      <c r="E458" s="17">
        <v>1</v>
      </c>
      <c r="F458" s="41"/>
      <c r="G458" s="10">
        <f t="shared" si="14"/>
        <v>0</v>
      </c>
      <c r="H458" s="43"/>
      <c r="I458" s="10">
        <f t="shared" si="15"/>
        <v>0</v>
      </c>
      <c r="J458" s="45"/>
    </row>
    <row r="459" spans="1:10" s="8" customFormat="1" ht="15.75" customHeight="1" x14ac:dyDescent="0.2">
      <c r="A459" s="16" t="s">
        <v>3010</v>
      </c>
      <c r="B459" s="17" t="s">
        <v>3009</v>
      </c>
      <c r="C459" s="17"/>
      <c r="D459" s="17" t="s">
        <v>3008</v>
      </c>
      <c r="E459" s="17">
        <v>1</v>
      </c>
      <c r="F459" s="41"/>
      <c r="G459" s="10">
        <f t="shared" si="14"/>
        <v>0</v>
      </c>
      <c r="H459" s="43"/>
      <c r="I459" s="10">
        <f t="shared" si="15"/>
        <v>0</v>
      </c>
      <c r="J459" s="45"/>
    </row>
    <row r="460" spans="1:10" s="8" customFormat="1" ht="15.75" customHeight="1" x14ac:dyDescent="0.2">
      <c r="A460" s="12" t="s">
        <v>3007</v>
      </c>
      <c r="B460" s="19" t="s">
        <v>3006</v>
      </c>
      <c r="C460" s="19" t="s">
        <v>14</v>
      </c>
      <c r="D460" s="19" t="s">
        <v>2884</v>
      </c>
      <c r="E460" s="12">
        <v>2</v>
      </c>
      <c r="F460" s="41"/>
      <c r="G460" s="10">
        <f t="shared" si="14"/>
        <v>0</v>
      </c>
      <c r="H460" s="43"/>
      <c r="I460" s="10">
        <f t="shared" si="15"/>
        <v>0</v>
      </c>
      <c r="J460" s="45"/>
    </row>
    <row r="461" spans="1:10" s="8" customFormat="1" ht="15.75" customHeight="1" x14ac:dyDescent="0.2">
      <c r="A461" s="12" t="s">
        <v>3005</v>
      </c>
      <c r="B461" s="19" t="s">
        <v>2465</v>
      </c>
      <c r="C461" s="19" t="s">
        <v>3004</v>
      </c>
      <c r="D461" s="19" t="s">
        <v>2884</v>
      </c>
      <c r="E461" s="12">
        <v>1</v>
      </c>
      <c r="F461" s="41"/>
      <c r="G461" s="10">
        <f t="shared" si="14"/>
        <v>0</v>
      </c>
      <c r="H461" s="43"/>
      <c r="I461" s="10">
        <f t="shared" si="15"/>
        <v>0</v>
      </c>
      <c r="J461" s="45"/>
    </row>
    <row r="462" spans="1:10" s="8" customFormat="1" ht="15.75" customHeight="1" x14ac:dyDescent="0.2">
      <c r="A462" s="12" t="s">
        <v>3003</v>
      </c>
      <c r="B462" s="19" t="s">
        <v>3002</v>
      </c>
      <c r="C462" s="19" t="s">
        <v>2999</v>
      </c>
      <c r="D462" s="19" t="s">
        <v>2884</v>
      </c>
      <c r="E462" s="12">
        <v>4</v>
      </c>
      <c r="F462" s="41"/>
      <c r="G462" s="10">
        <f t="shared" si="14"/>
        <v>0</v>
      </c>
      <c r="H462" s="43"/>
      <c r="I462" s="10">
        <f t="shared" si="15"/>
        <v>0</v>
      </c>
      <c r="J462" s="45"/>
    </row>
    <row r="463" spans="1:10" s="8" customFormat="1" ht="15.75" customHeight="1" x14ac:dyDescent="0.2">
      <c r="A463" s="17" t="s">
        <v>3001</v>
      </c>
      <c r="B463" s="18" t="s">
        <v>3000</v>
      </c>
      <c r="C463" s="18" t="s">
        <v>2999</v>
      </c>
      <c r="D463" s="18" t="s">
        <v>2884</v>
      </c>
      <c r="E463" s="17">
        <v>2</v>
      </c>
      <c r="F463" s="41"/>
      <c r="G463" s="10">
        <f t="shared" si="14"/>
        <v>0</v>
      </c>
      <c r="H463" s="43"/>
      <c r="I463" s="10">
        <f t="shared" si="15"/>
        <v>0</v>
      </c>
      <c r="J463" s="45"/>
    </row>
    <row r="464" spans="1:10" s="8" customFormat="1" ht="15.75" customHeight="1" x14ac:dyDescent="0.2">
      <c r="A464" s="13" t="s">
        <v>2998</v>
      </c>
      <c r="B464" s="14" t="s">
        <v>2997</v>
      </c>
      <c r="C464" s="14" t="s">
        <v>2996</v>
      </c>
      <c r="D464" s="14" t="s">
        <v>2884</v>
      </c>
      <c r="E464" s="15">
        <v>1</v>
      </c>
      <c r="F464" s="41"/>
      <c r="G464" s="10">
        <f t="shared" si="14"/>
        <v>0</v>
      </c>
      <c r="H464" s="43"/>
      <c r="I464" s="10">
        <f t="shared" si="15"/>
        <v>0</v>
      </c>
      <c r="J464" s="45"/>
    </row>
    <row r="465" spans="1:10" s="8" customFormat="1" ht="15.75" customHeight="1" x14ac:dyDescent="0.2">
      <c r="A465" s="17" t="s">
        <v>2995</v>
      </c>
      <c r="B465" s="18" t="s">
        <v>2994</v>
      </c>
      <c r="C465" s="18" t="s">
        <v>2993</v>
      </c>
      <c r="D465" s="18" t="s">
        <v>2884</v>
      </c>
      <c r="E465" s="17">
        <v>1</v>
      </c>
      <c r="F465" s="41"/>
      <c r="G465" s="10">
        <f t="shared" si="14"/>
        <v>0</v>
      </c>
      <c r="H465" s="43"/>
      <c r="I465" s="10">
        <f t="shared" si="15"/>
        <v>0</v>
      </c>
      <c r="J465" s="45"/>
    </row>
    <row r="466" spans="1:10" s="8" customFormat="1" ht="15.75" customHeight="1" x14ac:dyDescent="0.2">
      <c r="A466" s="17" t="s">
        <v>2992</v>
      </c>
      <c r="B466" s="17" t="s">
        <v>2991</v>
      </c>
      <c r="C466" s="18" t="s">
        <v>2990</v>
      </c>
      <c r="D466" s="18" t="s">
        <v>2884</v>
      </c>
      <c r="E466" s="17">
        <v>3</v>
      </c>
      <c r="F466" s="41"/>
      <c r="G466" s="10">
        <f t="shared" si="14"/>
        <v>0</v>
      </c>
      <c r="H466" s="43"/>
      <c r="I466" s="10">
        <f t="shared" si="15"/>
        <v>0</v>
      </c>
      <c r="J466" s="45"/>
    </row>
    <row r="467" spans="1:10" s="8" customFormat="1" ht="15.75" customHeight="1" x14ac:dyDescent="0.2">
      <c r="A467" s="12" t="s">
        <v>2989</v>
      </c>
      <c r="B467" s="19" t="s">
        <v>2988</v>
      </c>
      <c r="C467" s="12" t="s">
        <v>2987</v>
      </c>
      <c r="D467" s="12" t="s">
        <v>2884</v>
      </c>
      <c r="E467" s="12">
        <v>4</v>
      </c>
      <c r="F467" s="41"/>
      <c r="G467" s="10">
        <f t="shared" si="14"/>
        <v>0</v>
      </c>
      <c r="H467" s="43"/>
      <c r="I467" s="10">
        <f t="shared" si="15"/>
        <v>0</v>
      </c>
      <c r="J467" s="45"/>
    </row>
    <row r="468" spans="1:10" s="8" customFormat="1" ht="15.75" customHeight="1" x14ac:dyDescent="0.2">
      <c r="A468" s="12" t="s">
        <v>2986</v>
      </c>
      <c r="B468" s="19" t="s">
        <v>2985</v>
      </c>
      <c r="C468" s="19" t="s">
        <v>2982</v>
      </c>
      <c r="D468" s="19" t="s">
        <v>2884</v>
      </c>
      <c r="E468" s="12">
        <v>2</v>
      </c>
      <c r="F468" s="41"/>
      <c r="G468" s="10">
        <f t="shared" si="14"/>
        <v>0</v>
      </c>
      <c r="H468" s="43"/>
      <c r="I468" s="10">
        <f t="shared" si="15"/>
        <v>0</v>
      </c>
      <c r="J468" s="45"/>
    </row>
    <row r="469" spans="1:10" s="8" customFormat="1" ht="15.75" customHeight="1" x14ac:dyDescent="0.2">
      <c r="A469" s="12" t="s">
        <v>2984</v>
      </c>
      <c r="B469" s="19" t="s">
        <v>2983</v>
      </c>
      <c r="C469" s="19" t="s">
        <v>2982</v>
      </c>
      <c r="D469" s="19" t="s">
        <v>2884</v>
      </c>
      <c r="E469" s="12">
        <v>2</v>
      </c>
      <c r="F469" s="41"/>
      <c r="G469" s="10">
        <f t="shared" si="14"/>
        <v>0</v>
      </c>
      <c r="H469" s="43"/>
      <c r="I469" s="10">
        <f t="shared" si="15"/>
        <v>0</v>
      </c>
      <c r="J469" s="45"/>
    </row>
    <row r="470" spans="1:10" s="8" customFormat="1" ht="15.75" customHeight="1" x14ac:dyDescent="0.2">
      <c r="A470" s="12" t="s">
        <v>2981</v>
      </c>
      <c r="B470" s="12" t="s">
        <v>2980</v>
      </c>
      <c r="C470" s="12" t="s">
        <v>2977</v>
      </c>
      <c r="D470" s="12" t="s">
        <v>2884</v>
      </c>
      <c r="E470" s="12">
        <v>4</v>
      </c>
      <c r="F470" s="41"/>
      <c r="G470" s="10">
        <f t="shared" si="14"/>
        <v>0</v>
      </c>
      <c r="H470" s="43"/>
      <c r="I470" s="10">
        <f t="shared" si="15"/>
        <v>0</v>
      </c>
      <c r="J470" s="45"/>
    </row>
    <row r="471" spans="1:10" s="8" customFormat="1" ht="15.75" customHeight="1" x14ac:dyDescent="0.2">
      <c r="A471" s="12" t="s">
        <v>2979</v>
      </c>
      <c r="B471" s="19" t="s">
        <v>2978</v>
      </c>
      <c r="C471" s="12" t="s">
        <v>2977</v>
      </c>
      <c r="D471" s="12" t="s">
        <v>2884</v>
      </c>
      <c r="E471" s="12">
        <v>4</v>
      </c>
      <c r="F471" s="41"/>
      <c r="G471" s="10">
        <f t="shared" si="14"/>
        <v>0</v>
      </c>
      <c r="H471" s="43"/>
      <c r="I471" s="10">
        <f t="shared" si="15"/>
        <v>0</v>
      </c>
      <c r="J471" s="45"/>
    </row>
    <row r="472" spans="1:10" s="8" customFormat="1" ht="15.75" customHeight="1" x14ac:dyDescent="0.2">
      <c r="A472" s="17" t="s">
        <v>2976</v>
      </c>
      <c r="B472" s="17" t="s">
        <v>2975</v>
      </c>
      <c r="C472" s="18" t="s">
        <v>2974</v>
      </c>
      <c r="D472" s="17" t="s">
        <v>2884</v>
      </c>
      <c r="E472" s="17">
        <v>2</v>
      </c>
      <c r="F472" s="41"/>
      <c r="G472" s="10">
        <f t="shared" si="14"/>
        <v>0</v>
      </c>
      <c r="H472" s="43"/>
      <c r="I472" s="10">
        <f t="shared" si="15"/>
        <v>0</v>
      </c>
      <c r="J472" s="45"/>
    </row>
    <row r="473" spans="1:10" s="8" customFormat="1" ht="15.75" customHeight="1" x14ac:dyDescent="0.2">
      <c r="A473" s="17" t="s">
        <v>2973</v>
      </c>
      <c r="B473" s="17" t="s">
        <v>2972</v>
      </c>
      <c r="C473" s="17" t="s">
        <v>2971</v>
      </c>
      <c r="D473" s="18" t="s">
        <v>2884</v>
      </c>
      <c r="E473" s="17">
        <v>1</v>
      </c>
      <c r="F473" s="41"/>
      <c r="G473" s="10">
        <f t="shared" si="14"/>
        <v>0</v>
      </c>
      <c r="H473" s="43"/>
      <c r="I473" s="10">
        <f t="shared" si="15"/>
        <v>0</v>
      </c>
      <c r="J473" s="45"/>
    </row>
    <row r="474" spans="1:10" s="8" customFormat="1" ht="15.75" customHeight="1" x14ac:dyDescent="0.2">
      <c r="A474" s="12" t="s">
        <v>2970</v>
      </c>
      <c r="B474" s="19" t="s">
        <v>2969</v>
      </c>
      <c r="C474" s="19" t="s">
        <v>2968</v>
      </c>
      <c r="D474" s="19" t="s">
        <v>2884</v>
      </c>
      <c r="E474" s="12">
        <v>2</v>
      </c>
      <c r="F474" s="41"/>
      <c r="G474" s="10">
        <f t="shared" si="14"/>
        <v>0</v>
      </c>
      <c r="H474" s="43"/>
      <c r="I474" s="10">
        <f t="shared" si="15"/>
        <v>0</v>
      </c>
      <c r="J474" s="45"/>
    </row>
    <row r="475" spans="1:10" s="8" customFormat="1" ht="15.75" customHeight="1" x14ac:dyDescent="0.2">
      <c r="A475" s="17" t="s">
        <v>2967</v>
      </c>
      <c r="B475" s="17" t="s">
        <v>2966</v>
      </c>
      <c r="C475" s="17" t="s">
        <v>2965</v>
      </c>
      <c r="D475" s="17" t="s">
        <v>2884</v>
      </c>
      <c r="E475" s="17">
        <v>2</v>
      </c>
      <c r="F475" s="41"/>
      <c r="G475" s="10">
        <f t="shared" si="14"/>
        <v>0</v>
      </c>
      <c r="H475" s="43"/>
      <c r="I475" s="10">
        <f t="shared" si="15"/>
        <v>0</v>
      </c>
      <c r="J475" s="45"/>
    </row>
    <row r="476" spans="1:10" s="8" customFormat="1" ht="15.75" customHeight="1" x14ac:dyDescent="0.2">
      <c r="A476" s="12" t="s">
        <v>2964</v>
      </c>
      <c r="B476" s="19" t="s">
        <v>2963</v>
      </c>
      <c r="C476" s="19" t="s">
        <v>2962</v>
      </c>
      <c r="D476" s="19" t="s">
        <v>2884</v>
      </c>
      <c r="E476" s="12">
        <v>4</v>
      </c>
      <c r="F476" s="41"/>
      <c r="G476" s="10">
        <f t="shared" si="14"/>
        <v>0</v>
      </c>
      <c r="H476" s="43"/>
      <c r="I476" s="10">
        <f t="shared" si="15"/>
        <v>0</v>
      </c>
      <c r="J476" s="45"/>
    </row>
    <row r="477" spans="1:10" s="8" customFormat="1" ht="15.75" customHeight="1" x14ac:dyDescent="0.2">
      <c r="A477" s="13" t="s">
        <v>2961</v>
      </c>
      <c r="B477" s="14" t="s">
        <v>2960</v>
      </c>
      <c r="C477" s="14" t="s">
        <v>2959</v>
      </c>
      <c r="D477" s="14" t="s">
        <v>2884</v>
      </c>
      <c r="E477" s="15">
        <v>1</v>
      </c>
      <c r="F477" s="41"/>
      <c r="G477" s="10">
        <f t="shared" si="14"/>
        <v>0</v>
      </c>
      <c r="H477" s="43"/>
      <c r="I477" s="10">
        <f t="shared" si="15"/>
        <v>0</v>
      </c>
      <c r="J477" s="45"/>
    </row>
    <row r="478" spans="1:10" s="8" customFormat="1" ht="15.75" customHeight="1" x14ac:dyDescent="0.2">
      <c r="A478" s="12" t="s">
        <v>2958</v>
      </c>
      <c r="B478" s="19" t="s">
        <v>2957</v>
      </c>
      <c r="C478" s="19" t="s">
        <v>2954</v>
      </c>
      <c r="D478" s="19" t="s">
        <v>2884</v>
      </c>
      <c r="E478" s="12">
        <v>2</v>
      </c>
      <c r="F478" s="41"/>
      <c r="G478" s="10">
        <f t="shared" si="14"/>
        <v>0</v>
      </c>
      <c r="H478" s="43"/>
      <c r="I478" s="10">
        <f t="shared" si="15"/>
        <v>0</v>
      </c>
      <c r="J478" s="45"/>
    </row>
    <row r="479" spans="1:10" s="8" customFormat="1" ht="15.75" customHeight="1" x14ac:dyDescent="0.2">
      <c r="A479" s="12" t="s">
        <v>2956</v>
      </c>
      <c r="B479" s="19" t="s">
        <v>2955</v>
      </c>
      <c r="C479" s="19" t="s">
        <v>2954</v>
      </c>
      <c r="D479" s="19" t="s">
        <v>2884</v>
      </c>
      <c r="E479" s="12">
        <v>2</v>
      </c>
      <c r="F479" s="41"/>
      <c r="G479" s="10">
        <f t="shared" si="14"/>
        <v>0</v>
      </c>
      <c r="H479" s="43"/>
      <c r="I479" s="10">
        <f t="shared" si="15"/>
        <v>0</v>
      </c>
      <c r="J479" s="45"/>
    </row>
    <row r="480" spans="1:10" s="8" customFormat="1" ht="15.75" customHeight="1" x14ac:dyDescent="0.2">
      <c r="A480" s="17" t="s">
        <v>2953</v>
      </c>
      <c r="B480" s="18" t="s">
        <v>2952</v>
      </c>
      <c r="C480" s="18" t="s">
        <v>2951</v>
      </c>
      <c r="D480" s="18" t="s">
        <v>2884</v>
      </c>
      <c r="E480" s="17">
        <v>2</v>
      </c>
      <c r="F480" s="41"/>
      <c r="G480" s="10">
        <f t="shared" si="14"/>
        <v>0</v>
      </c>
      <c r="H480" s="43"/>
      <c r="I480" s="10">
        <f t="shared" si="15"/>
        <v>0</v>
      </c>
      <c r="J480" s="45"/>
    </row>
    <row r="481" spans="1:10" s="8" customFormat="1" ht="15.75" customHeight="1" x14ac:dyDescent="0.2">
      <c r="A481" s="17" t="s">
        <v>2950</v>
      </c>
      <c r="B481" s="17" t="s">
        <v>2949</v>
      </c>
      <c r="C481" s="18" t="s">
        <v>2948</v>
      </c>
      <c r="D481" s="18" t="s">
        <v>2884</v>
      </c>
      <c r="E481" s="17">
        <v>1</v>
      </c>
      <c r="F481" s="41"/>
      <c r="G481" s="10">
        <f t="shared" si="14"/>
        <v>0</v>
      </c>
      <c r="H481" s="43"/>
      <c r="I481" s="10">
        <f t="shared" si="15"/>
        <v>0</v>
      </c>
      <c r="J481" s="45"/>
    </row>
    <row r="482" spans="1:10" s="8" customFormat="1" ht="15.75" customHeight="1" x14ac:dyDescent="0.2">
      <c r="A482" s="12" t="s">
        <v>2947</v>
      </c>
      <c r="B482" s="12" t="s">
        <v>2946</v>
      </c>
      <c r="C482" s="12" t="s">
        <v>2945</v>
      </c>
      <c r="D482" s="19" t="s">
        <v>2884</v>
      </c>
      <c r="E482" s="12">
        <v>4</v>
      </c>
      <c r="F482" s="41"/>
      <c r="G482" s="10">
        <f t="shared" si="14"/>
        <v>0</v>
      </c>
      <c r="H482" s="43"/>
      <c r="I482" s="10">
        <f t="shared" si="15"/>
        <v>0</v>
      </c>
      <c r="J482" s="45"/>
    </row>
    <row r="483" spans="1:10" s="8" customFormat="1" ht="15.75" customHeight="1" x14ac:dyDescent="0.2">
      <c r="A483" s="17" t="s">
        <v>2944</v>
      </c>
      <c r="B483" s="18" t="s">
        <v>2943</v>
      </c>
      <c r="C483" s="17" t="s">
        <v>2942</v>
      </c>
      <c r="D483" s="18" t="s">
        <v>2884</v>
      </c>
      <c r="E483" s="17">
        <v>3</v>
      </c>
      <c r="F483" s="41"/>
      <c r="G483" s="10">
        <f t="shared" si="14"/>
        <v>0</v>
      </c>
      <c r="H483" s="43"/>
      <c r="I483" s="10">
        <f t="shared" si="15"/>
        <v>0</v>
      </c>
      <c r="J483" s="45"/>
    </row>
    <row r="484" spans="1:10" s="8" customFormat="1" ht="15.75" customHeight="1" x14ac:dyDescent="0.2">
      <c r="A484" s="17" t="s">
        <v>2941</v>
      </c>
      <c r="B484" s="18" t="s">
        <v>2940</v>
      </c>
      <c r="C484" s="17" t="s">
        <v>2939</v>
      </c>
      <c r="D484" s="18" t="s">
        <v>2884</v>
      </c>
      <c r="E484" s="17">
        <v>2</v>
      </c>
      <c r="F484" s="41"/>
      <c r="G484" s="10">
        <f t="shared" si="14"/>
        <v>0</v>
      </c>
      <c r="H484" s="43"/>
      <c r="I484" s="10">
        <f t="shared" si="15"/>
        <v>0</v>
      </c>
      <c r="J484" s="45"/>
    </row>
    <row r="485" spans="1:10" s="8" customFormat="1" ht="15.75" customHeight="1" x14ac:dyDescent="0.2">
      <c r="A485" s="17" t="s">
        <v>2938</v>
      </c>
      <c r="B485" s="18" t="s">
        <v>2937</v>
      </c>
      <c r="C485" s="18" t="s">
        <v>2936</v>
      </c>
      <c r="D485" s="18" t="s">
        <v>2884</v>
      </c>
      <c r="E485" s="17">
        <v>2</v>
      </c>
      <c r="F485" s="41"/>
      <c r="G485" s="10">
        <f t="shared" si="14"/>
        <v>0</v>
      </c>
      <c r="H485" s="43"/>
      <c r="I485" s="10">
        <f t="shared" si="15"/>
        <v>0</v>
      </c>
      <c r="J485" s="45"/>
    </row>
    <row r="486" spans="1:10" s="8" customFormat="1" ht="15.75" customHeight="1" x14ac:dyDescent="0.2">
      <c r="A486" s="17" t="s">
        <v>2935</v>
      </c>
      <c r="B486" s="18" t="s">
        <v>2934</v>
      </c>
      <c r="C486" s="17" t="s">
        <v>2933</v>
      </c>
      <c r="D486" s="17" t="s">
        <v>2884</v>
      </c>
      <c r="E486" s="17">
        <v>1</v>
      </c>
      <c r="F486" s="41"/>
      <c r="G486" s="10">
        <f t="shared" si="14"/>
        <v>0</v>
      </c>
      <c r="H486" s="43"/>
      <c r="I486" s="10">
        <f t="shared" si="15"/>
        <v>0</v>
      </c>
      <c r="J486" s="45"/>
    </row>
    <row r="487" spans="1:10" s="8" customFormat="1" ht="15.75" customHeight="1" x14ac:dyDescent="0.2">
      <c r="A487" s="12" t="s">
        <v>2932</v>
      </c>
      <c r="B487" s="19" t="s">
        <v>2931</v>
      </c>
      <c r="C487" s="19" t="s">
        <v>2926</v>
      </c>
      <c r="D487" s="19" t="s">
        <v>2884</v>
      </c>
      <c r="E487" s="12">
        <v>4</v>
      </c>
      <c r="F487" s="41"/>
      <c r="G487" s="10">
        <f t="shared" si="14"/>
        <v>0</v>
      </c>
      <c r="H487" s="43"/>
      <c r="I487" s="10">
        <f t="shared" si="15"/>
        <v>0</v>
      </c>
      <c r="J487" s="45"/>
    </row>
    <row r="488" spans="1:10" s="8" customFormat="1" ht="15.75" customHeight="1" x14ac:dyDescent="0.2">
      <c r="A488" s="12" t="s">
        <v>2930</v>
      </c>
      <c r="B488" s="19" t="s">
        <v>2929</v>
      </c>
      <c r="C488" s="19" t="s">
        <v>2926</v>
      </c>
      <c r="D488" s="19" t="s">
        <v>2884</v>
      </c>
      <c r="E488" s="12">
        <v>4</v>
      </c>
      <c r="F488" s="41"/>
      <c r="G488" s="10">
        <f t="shared" si="14"/>
        <v>0</v>
      </c>
      <c r="H488" s="43"/>
      <c r="I488" s="10">
        <f t="shared" si="15"/>
        <v>0</v>
      </c>
      <c r="J488" s="45"/>
    </row>
    <row r="489" spans="1:10" s="8" customFormat="1" ht="15.75" customHeight="1" x14ac:dyDescent="0.2">
      <c r="A489" s="12" t="s">
        <v>2928</v>
      </c>
      <c r="B489" s="19" t="s">
        <v>2927</v>
      </c>
      <c r="C489" s="19" t="s">
        <v>2926</v>
      </c>
      <c r="D489" s="19" t="s">
        <v>2884</v>
      </c>
      <c r="E489" s="12">
        <v>4</v>
      </c>
      <c r="F489" s="41"/>
      <c r="G489" s="10">
        <f t="shared" si="14"/>
        <v>0</v>
      </c>
      <c r="H489" s="43"/>
      <c r="I489" s="10">
        <f t="shared" si="15"/>
        <v>0</v>
      </c>
      <c r="J489" s="45"/>
    </row>
    <row r="490" spans="1:10" s="8" customFormat="1" ht="15.75" customHeight="1" x14ac:dyDescent="0.2">
      <c r="A490" s="17" t="s">
        <v>2925</v>
      </c>
      <c r="B490" s="18" t="s">
        <v>2924</v>
      </c>
      <c r="C490" s="18" t="s">
        <v>2923</v>
      </c>
      <c r="D490" s="18" t="s">
        <v>2884</v>
      </c>
      <c r="E490" s="17">
        <v>1</v>
      </c>
      <c r="F490" s="41"/>
      <c r="G490" s="10">
        <f t="shared" si="14"/>
        <v>0</v>
      </c>
      <c r="H490" s="43"/>
      <c r="I490" s="10">
        <f t="shared" si="15"/>
        <v>0</v>
      </c>
      <c r="J490" s="45"/>
    </row>
    <row r="491" spans="1:10" s="8" customFormat="1" ht="15.75" customHeight="1" x14ac:dyDescent="0.2">
      <c r="A491" s="17" t="s">
        <v>2922</v>
      </c>
      <c r="B491" s="17" t="s">
        <v>2921</v>
      </c>
      <c r="C491" s="17" t="s">
        <v>2920</v>
      </c>
      <c r="D491" s="17" t="s">
        <v>2884</v>
      </c>
      <c r="E491" s="17">
        <v>1</v>
      </c>
      <c r="F491" s="41"/>
      <c r="G491" s="10">
        <f t="shared" si="14"/>
        <v>0</v>
      </c>
      <c r="H491" s="43"/>
      <c r="I491" s="10">
        <f t="shared" si="15"/>
        <v>0</v>
      </c>
      <c r="J491" s="45"/>
    </row>
    <row r="492" spans="1:10" s="8" customFormat="1" ht="15.75" customHeight="1" x14ac:dyDescent="0.2">
      <c r="A492" s="17" t="s">
        <v>2919</v>
      </c>
      <c r="B492" s="18" t="s">
        <v>2918</v>
      </c>
      <c r="C492" s="18" t="s">
        <v>2917</v>
      </c>
      <c r="D492" s="18" t="s">
        <v>2916</v>
      </c>
      <c r="E492" s="17">
        <v>2</v>
      </c>
      <c r="F492" s="41"/>
      <c r="G492" s="10">
        <f t="shared" si="14"/>
        <v>0</v>
      </c>
      <c r="H492" s="43"/>
      <c r="I492" s="10">
        <f t="shared" si="15"/>
        <v>0</v>
      </c>
      <c r="J492" s="45"/>
    </row>
    <row r="493" spans="1:10" s="8" customFormat="1" ht="15.75" customHeight="1" x14ac:dyDescent="0.2">
      <c r="A493" s="13" t="s">
        <v>2915</v>
      </c>
      <c r="B493" s="15" t="s">
        <v>2914</v>
      </c>
      <c r="C493" s="15" t="s">
        <v>2913</v>
      </c>
      <c r="D493" s="15" t="s">
        <v>2884</v>
      </c>
      <c r="E493" s="15">
        <v>1</v>
      </c>
      <c r="F493" s="41"/>
      <c r="G493" s="10">
        <f t="shared" si="14"/>
        <v>0</v>
      </c>
      <c r="H493" s="43"/>
      <c r="I493" s="10">
        <f t="shared" si="15"/>
        <v>0</v>
      </c>
      <c r="J493" s="45"/>
    </row>
    <row r="494" spans="1:10" s="8" customFormat="1" ht="15.75" customHeight="1" x14ac:dyDescent="0.2">
      <c r="A494" s="17" t="s">
        <v>2912</v>
      </c>
      <c r="B494" s="18" t="s">
        <v>2911</v>
      </c>
      <c r="C494" s="18" t="s">
        <v>2910</v>
      </c>
      <c r="D494" s="18" t="s">
        <v>2884</v>
      </c>
      <c r="E494" s="17">
        <v>1</v>
      </c>
      <c r="F494" s="41"/>
      <c r="G494" s="10">
        <f t="shared" si="14"/>
        <v>0</v>
      </c>
      <c r="H494" s="43"/>
      <c r="I494" s="10">
        <f t="shared" si="15"/>
        <v>0</v>
      </c>
      <c r="J494" s="45"/>
    </row>
    <row r="495" spans="1:10" s="8" customFormat="1" ht="15.75" customHeight="1" x14ac:dyDescent="0.2">
      <c r="A495" s="16" t="s">
        <v>2909</v>
      </c>
      <c r="B495" s="17" t="s">
        <v>2908</v>
      </c>
      <c r="C495" s="17" t="s">
        <v>2907</v>
      </c>
      <c r="D495" s="17" t="s">
        <v>2884</v>
      </c>
      <c r="E495" s="17">
        <v>1</v>
      </c>
      <c r="F495" s="41"/>
      <c r="G495" s="10">
        <f t="shared" si="14"/>
        <v>0</v>
      </c>
      <c r="H495" s="43"/>
      <c r="I495" s="10">
        <f t="shared" si="15"/>
        <v>0</v>
      </c>
      <c r="J495" s="45"/>
    </row>
    <row r="496" spans="1:10" s="8" customFormat="1" ht="15.75" customHeight="1" x14ac:dyDescent="0.2">
      <c r="A496" s="17" t="s">
        <v>2906</v>
      </c>
      <c r="B496" s="17" t="s">
        <v>2905</v>
      </c>
      <c r="C496" s="18" t="s">
        <v>2904</v>
      </c>
      <c r="D496" s="18" t="s">
        <v>2884</v>
      </c>
      <c r="E496" s="17">
        <v>1</v>
      </c>
      <c r="F496" s="41"/>
      <c r="G496" s="10">
        <f t="shared" si="14"/>
        <v>0</v>
      </c>
      <c r="H496" s="43"/>
      <c r="I496" s="10">
        <f t="shared" si="15"/>
        <v>0</v>
      </c>
      <c r="J496" s="45"/>
    </row>
    <row r="497" spans="1:10" s="8" customFormat="1" ht="15.75" customHeight="1" x14ac:dyDescent="0.2">
      <c r="A497" s="17" t="s">
        <v>2903</v>
      </c>
      <c r="B497" s="17" t="s">
        <v>2902</v>
      </c>
      <c r="C497" s="18" t="s">
        <v>2901</v>
      </c>
      <c r="D497" s="18" t="s">
        <v>2884</v>
      </c>
      <c r="E497" s="17">
        <v>2</v>
      </c>
      <c r="F497" s="41"/>
      <c r="G497" s="10">
        <f t="shared" si="14"/>
        <v>0</v>
      </c>
      <c r="H497" s="43"/>
      <c r="I497" s="10">
        <f t="shared" si="15"/>
        <v>0</v>
      </c>
      <c r="J497" s="45"/>
    </row>
    <row r="498" spans="1:10" s="8" customFormat="1" ht="15.75" customHeight="1" x14ac:dyDescent="0.2">
      <c r="A498" s="13" t="s">
        <v>2900</v>
      </c>
      <c r="B498" s="14" t="s">
        <v>2899</v>
      </c>
      <c r="C498" s="14" t="s">
        <v>144</v>
      </c>
      <c r="D498" s="14" t="s">
        <v>2884</v>
      </c>
      <c r="E498" s="15">
        <v>1</v>
      </c>
      <c r="F498" s="41"/>
      <c r="G498" s="10">
        <f t="shared" si="14"/>
        <v>0</v>
      </c>
      <c r="H498" s="43"/>
      <c r="I498" s="10">
        <f t="shared" si="15"/>
        <v>0</v>
      </c>
      <c r="J498" s="45"/>
    </row>
    <row r="499" spans="1:10" s="8" customFormat="1" ht="15.75" customHeight="1" x14ac:dyDescent="0.2">
      <c r="A499" s="12" t="s">
        <v>2898</v>
      </c>
      <c r="B499" s="12" t="s">
        <v>2897</v>
      </c>
      <c r="C499" s="19" t="s">
        <v>2894</v>
      </c>
      <c r="D499" s="19" t="s">
        <v>2884</v>
      </c>
      <c r="E499" s="12">
        <v>4</v>
      </c>
      <c r="F499" s="41"/>
      <c r="G499" s="10">
        <f t="shared" si="14"/>
        <v>0</v>
      </c>
      <c r="H499" s="43"/>
      <c r="I499" s="10">
        <f t="shared" si="15"/>
        <v>0</v>
      </c>
      <c r="J499" s="45"/>
    </row>
    <row r="500" spans="1:10" s="8" customFormat="1" ht="15.75" customHeight="1" x14ac:dyDescent="0.2">
      <c r="A500" s="12" t="s">
        <v>2896</v>
      </c>
      <c r="B500" s="19" t="s">
        <v>2895</v>
      </c>
      <c r="C500" s="19" t="s">
        <v>2894</v>
      </c>
      <c r="D500" s="19" t="s">
        <v>2884</v>
      </c>
      <c r="E500" s="12">
        <v>4</v>
      </c>
      <c r="F500" s="41"/>
      <c r="G500" s="10">
        <f t="shared" si="14"/>
        <v>0</v>
      </c>
      <c r="H500" s="43"/>
      <c r="I500" s="10">
        <f t="shared" si="15"/>
        <v>0</v>
      </c>
      <c r="J500" s="45"/>
    </row>
    <row r="501" spans="1:10" s="8" customFormat="1" ht="15.75" customHeight="1" x14ac:dyDescent="0.2">
      <c r="A501" s="17" t="s">
        <v>2893</v>
      </c>
      <c r="B501" s="18" t="s">
        <v>2892</v>
      </c>
      <c r="C501" s="18" t="s">
        <v>2891</v>
      </c>
      <c r="D501" s="18" t="s">
        <v>2884</v>
      </c>
      <c r="E501" s="17">
        <v>2</v>
      </c>
      <c r="F501" s="41"/>
      <c r="G501" s="10">
        <f t="shared" si="14"/>
        <v>0</v>
      </c>
      <c r="H501" s="43"/>
      <c r="I501" s="10">
        <f t="shared" si="15"/>
        <v>0</v>
      </c>
      <c r="J501" s="45"/>
    </row>
    <row r="502" spans="1:10" s="8" customFormat="1" ht="15.75" customHeight="1" x14ac:dyDescent="0.2">
      <c r="A502" s="17" t="s">
        <v>2890</v>
      </c>
      <c r="B502" s="18" t="s">
        <v>2889</v>
      </c>
      <c r="C502" s="17" t="s">
        <v>2888</v>
      </c>
      <c r="D502" s="18" t="s">
        <v>2884</v>
      </c>
      <c r="E502" s="17">
        <v>1</v>
      </c>
      <c r="F502" s="41"/>
      <c r="G502" s="10">
        <f t="shared" si="14"/>
        <v>0</v>
      </c>
      <c r="H502" s="43"/>
      <c r="I502" s="10">
        <f t="shared" si="15"/>
        <v>0</v>
      </c>
      <c r="J502" s="45"/>
    </row>
    <row r="503" spans="1:10" s="8" customFormat="1" ht="15.75" customHeight="1" x14ac:dyDescent="0.2">
      <c r="A503" s="17" t="s">
        <v>2887</v>
      </c>
      <c r="B503" s="17" t="s">
        <v>2886</v>
      </c>
      <c r="C503" s="18" t="s">
        <v>2885</v>
      </c>
      <c r="D503" s="18" t="s">
        <v>2884</v>
      </c>
      <c r="E503" s="17">
        <v>2</v>
      </c>
      <c r="F503" s="41"/>
      <c r="G503" s="10">
        <f t="shared" si="14"/>
        <v>0</v>
      </c>
      <c r="H503" s="43"/>
      <c r="I503" s="10">
        <f t="shared" si="15"/>
        <v>0</v>
      </c>
      <c r="J503" s="45"/>
    </row>
    <row r="504" spans="1:10" s="8" customFormat="1" ht="15.75" customHeight="1" x14ac:dyDescent="0.2">
      <c r="A504" s="16" t="s">
        <v>2883</v>
      </c>
      <c r="B504" s="17" t="s">
        <v>2882</v>
      </c>
      <c r="C504" s="17" t="s">
        <v>2879</v>
      </c>
      <c r="D504" s="17" t="s">
        <v>2845</v>
      </c>
      <c r="E504" s="17">
        <v>1</v>
      </c>
      <c r="F504" s="41"/>
      <c r="G504" s="10">
        <f t="shared" si="14"/>
        <v>0</v>
      </c>
      <c r="H504" s="43"/>
      <c r="I504" s="10">
        <f t="shared" si="15"/>
        <v>0</v>
      </c>
      <c r="J504" s="45"/>
    </row>
    <row r="505" spans="1:10" s="8" customFormat="1" ht="15.75" customHeight="1" x14ac:dyDescent="0.2">
      <c r="A505" s="16" t="s">
        <v>2881</v>
      </c>
      <c r="B505" s="17" t="s">
        <v>2880</v>
      </c>
      <c r="C505" s="17" t="s">
        <v>2879</v>
      </c>
      <c r="D505" s="17" t="s">
        <v>2845</v>
      </c>
      <c r="E505" s="17">
        <v>1</v>
      </c>
      <c r="F505" s="41"/>
      <c r="G505" s="10">
        <f t="shared" si="14"/>
        <v>0</v>
      </c>
      <c r="H505" s="43"/>
      <c r="I505" s="10">
        <f t="shared" si="15"/>
        <v>0</v>
      </c>
      <c r="J505" s="45"/>
    </row>
    <row r="506" spans="1:10" s="8" customFormat="1" ht="15.75" customHeight="1" x14ac:dyDescent="0.2">
      <c r="A506" s="16" t="s">
        <v>2878</v>
      </c>
      <c r="B506" s="17" t="s">
        <v>2877</v>
      </c>
      <c r="C506" s="17" t="s">
        <v>2876</v>
      </c>
      <c r="D506" s="17" t="s">
        <v>2845</v>
      </c>
      <c r="E506" s="17">
        <v>1</v>
      </c>
      <c r="F506" s="41"/>
      <c r="G506" s="10">
        <f t="shared" si="14"/>
        <v>0</v>
      </c>
      <c r="H506" s="43"/>
      <c r="I506" s="10">
        <f t="shared" si="15"/>
        <v>0</v>
      </c>
      <c r="J506" s="45"/>
    </row>
    <row r="507" spans="1:10" s="8" customFormat="1" ht="15.75" customHeight="1" x14ac:dyDescent="0.2">
      <c r="A507" s="16" t="s">
        <v>2875</v>
      </c>
      <c r="B507" s="17" t="s">
        <v>2874</v>
      </c>
      <c r="C507" s="17" t="s">
        <v>2873</v>
      </c>
      <c r="D507" s="17" t="s">
        <v>2845</v>
      </c>
      <c r="E507" s="17">
        <v>1</v>
      </c>
      <c r="F507" s="41"/>
      <c r="G507" s="10">
        <f t="shared" si="14"/>
        <v>0</v>
      </c>
      <c r="H507" s="43"/>
      <c r="I507" s="10">
        <f t="shared" si="15"/>
        <v>0</v>
      </c>
      <c r="J507" s="45"/>
    </row>
    <row r="508" spans="1:10" s="8" customFormat="1" ht="15.75" customHeight="1" x14ac:dyDescent="0.2">
      <c r="A508" s="17" t="s">
        <v>2872</v>
      </c>
      <c r="B508" s="17" t="s">
        <v>2871</v>
      </c>
      <c r="C508" s="17" t="s">
        <v>2866</v>
      </c>
      <c r="D508" s="17" t="s">
        <v>2845</v>
      </c>
      <c r="E508" s="17">
        <v>1</v>
      </c>
      <c r="F508" s="41"/>
      <c r="G508" s="10">
        <f t="shared" si="14"/>
        <v>0</v>
      </c>
      <c r="H508" s="43"/>
      <c r="I508" s="10">
        <f t="shared" si="15"/>
        <v>0</v>
      </c>
      <c r="J508" s="45"/>
    </row>
    <row r="509" spans="1:10" s="8" customFormat="1" ht="15.75" customHeight="1" x14ac:dyDescent="0.2">
      <c r="A509" s="17" t="s">
        <v>2870</v>
      </c>
      <c r="B509" s="17" t="s">
        <v>2869</v>
      </c>
      <c r="C509" s="18" t="s">
        <v>2866</v>
      </c>
      <c r="D509" s="18" t="s">
        <v>2845</v>
      </c>
      <c r="E509" s="17">
        <v>1</v>
      </c>
      <c r="F509" s="41"/>
      <c r="G509" s="10">
        <f t="shared" si="14"/>
        <v>0</v>
      </c>
      <c r="H509" s="43"/>
      <c r="I509" s="10">
        <f t="shared" si="15"/>
        <v>0</v>
      </c>
      <c r="J509" s="45"/>
    </row>
    <row r="510" spans="1:10" s="8" customFormat="1" ht="15.75" customHeight="1" x14ac:dyDescent="0.2">
      <c r="A510" s="17" t="s">
        <v>2868</v>
      </c>
      <c r="B510" s="17" t="s">
        <v>2867</v>
      </c>
      <c r="C510" s="17" t="s">
        <v>2866</v>
      </c>
      <c r="D510" s="17" t="s">
        <v>2845</v>
      </c>
      <c r="E510" s="17">
        <v>1</v>
      </c>
      <c r="F510" s="41"/>
      <c r="G510" s="10">
        <f t="shared" si="14"/>
        <v>0</v>
      </c>
      <c r="H510" s="43"/>
      <c r="I510" s="10">
        <f t="shared" si="15"/>
        <v>0</v>
      </c>
      <c r="J510" s="45"/>
    </row>
    <row r="511" spans="1:10" s="8" customFormat="1" ht="15.75" customHeight="1" x14ac:dyDescent="0.2">
      <c r="A511" s="16" t="s">
        <v>2865</v>
      </c>
      <c r="B511" s="17" t="s">
        <v>2864</v>
      </c>
      <c r="C511" s="17" t="s">
        <v>2863</v>
      </c>
      <c r="D511" s="17" t="s">
        <v>2845</v>
      </c>
      <c r="E511" s="17">
        <v>1</v>
      </c>
      <c r="F511" s="41"/>
      <c r="G511" s="10">
        <f t="shared" si="14"/>
        <v>0</v>
      </c>
      <c r="H511" s="43"/>
      <c r="I511" s="10">
        <f t="shared" si="15"/>
        <v>0</v>
      </c>
      <c r="J511" s="45"/>
    </row>
    <row r="512" spans="1:10" s="8" customFormat="1" ht="15.75" customHeight="1" x14ac:dyDescent="0.2">
      <c r="A512" s="16" t="s">
        <v>2862</v>
      </c>
      <c r="B512" s="17" t="s">
        <v>2861</v>
      </c>
      <c r="C512" s="17" t="s">
        <v>2860</v>
      </c>
      <c r="D512" s="17" t="s">
        <v>2845</v>
      </c>
      <c r="E512" s="17">
        <v>1</v>
      </c>
      <c r="F512" s="41"/>
      <c r="G512" s="10">
        <f t="shared" si="14"/>
        <v>0</v>
      </c>
      <c r="H512" s="43"/>
      <c r="I512" s="10">
        <f t="shared" si="15"/>
        <v>0</v>
      </c>
      <c r="J512" s="45"/>
    </row>
    <row r="513" spans="1:10" s="8" customFormat="1" ht="15.75" customHeight="1" x14ac:dyDescent="0.2">
      <c r="A513" s="17" t="s">
        <v>2859</v>
      </c>
      <c r="B513" s="17" t="s">
        <v>2858</v>
      </c>
      <c r="C513" s="17" t="s">
        <v>2857</v>
      </c>
      <c r="D513" s="18" t="s">
        <v>2845</v>
      </c>
      <c r="E513" s="17">
        <v>1</v>
      </c>
      <c r="F513" s="41"/>
      <c r="G513" s="10">
        <f t="shared" si="14"/>
        <v>0</v>
      </c>
      <c r="H513" s="43"/>
      <c r="I513" s="10">
        <f t="shared" si="15"/>
        <v>0</v>
      </c>
      <c r="J513" s="45"/>
    </row>
    <row r="514" spans="1:10" s="8" customFormat="1" ht="15.75" customHeight="1" x14ac:dyDescent="0.2">
      <c r="A514" s="16" t="s">
        <v>2856</v>
      </c>
      <c r="B514" s="17" t="s">
        <v>2855</v>
      </c>
      <c r="C514" s="17" t="s">
        <v>2854</v>
      </c>
      <c r="D514" s="17" t="s">
        <v>2845</v>
      </c>
      <c r="E514" s="17">
        <v>1</v>
      </c>
      <c r="F514" s="41"/>
      <c r="G514" s="10">
        <f t="shared" ref="G514:G577" si="16">E514*F514</f>
        <v>0</v>
      </c>
      <c r="H514" s="43"/>
      <c r="I514" s="10">
        <f t="shared" si="15"/>
        <v>0</v>
      </c>
      <c r="J514" s="45"/>
    </row>
    <row r="515" spans="1:10" s="8" customFormat="1" ht="15.75" customHeight="1" x14ac:dyDescent="0.2">
      <c r="A515" s="13" t="s">
        <v>2853</v>
      </c>
      <c r="B515" s="15" t="s">
        <v>2852</v>
      </c>
      <c r="C515" s="15" t="s">
        <v>2851</v>
      </c>
      <c r="D515" s="15" t="s">
        <v>2845</v>
      </c>
      <c r="E515" s="15">
        <v>1</v>
      </c>
      <c r="F515" s="41"/>
      <c r="G515" s="10">
        <f t="shared" si="16"/>
        <v>0</v>
      </c>
      <c r="H515" s="43"/>
      <c r="I515" s="10">
        <f t="shared" ref="I515:I578" si="17">G515-(G515*H515)</f>
        <v>0</v>
      </c>
      <c r="J515" s="45"/>
    </row>
    <row r="516" spans="1:10" s="8" customFormat="1" ht="15.75" customHeight="1" x14ac:dyDescent="0.2">
      <c r="A516" s="17" t="s">
        <v>2850</v>
      </c>
      <c r="B516" s="17" t="s">
        <v>2849</v>
      </c>
      <c r="C516" s="17" t="s">
        <v>2848</v>
      </c>
      <c r="D516" s="17" t="s">
        <v>2845</v>
      </c>
      <c r="E516" s="17">
        <v>1</v>
      </c>
      <c r="F516" s="41"/>
      <c r="G516" s="10">
        <f t="shared" si="16"/>
        <v>0</v>
      </c>
      <c r="H516" s="43"/>
      <c r="I516" s="10">
        <f t="shared" si="17"/>
        <v>0</v>
      </c>
      <c r="J516" s="45"/>
    </row>
    <row r="517" spans="1:10" s="8" customFormat="1" ht="15.75" customHeight="1" x14ac:dyDescent="0.2">
      <c r="A517" s="13" t="s">
        <v>2847</v>
      </c>
      <c r="B517" s="14" t="s">
        <v>2846</v>
      </c>
      <c r="C517" s="14" t="s">
        <v>144</v>
      </c>
      <c r="D517" s="14" t="s">
        <v>2845</v>
      </c>
      <c r="E517" s="15">
        <v>1</v>
      </c>
      <c r="F517" s="41"/>
      <c r="G517" s="10">
        <f t="shared" si="16"/>
        <v>0</v>
      </c>
      <c r="H517" s="43"/>
      <c r="I517" s="10">
        <f t="shared" si="17"/>
        <v>0</v>
      </c>
      <c r="J517" s="45"/>
    </row>
    <row r="518" spans="1:10" s="8" customFormat="1" ht="15.75" customHeight="1" x14ac:dyDescent="0.2">
      <c r="A518" s="17" t="s">
        <v>2844</v>
      </c>
      <c r="B518" s="17" t="s">
        <v>2843</v>
      </c>
      <c r="C518" s="17" t="s">
        <v>2842</v>
      </c>
      <c r="D518" s="17" t="s">
        <v>2829</v>
      </c>
      <c r="E518" s="17">
        <v>1</v>
      </c>
      <c r="F518" s="41"/>
      <c r="G518" s="10">
        <f t="shared" si="16"/>
        <v>0</v>
      </c>
      <c r="H518" s="43"/>
      <c r="I518" s="10">
        <f t="shared" si="17"/>
        <v>0</v>
      </c>
      <c r="J518" s="45"/>
    </row>
    <row r="519" spans="1:10" s="8" customFormat="1" ht="15.75" customHeight="1" x14ac:dyDescent="0.2">
      <c r="A519" s="17" t="s">
        <v>2841</v>
      </c>
      <c r="B519" s="17" t="s">
        <v>2840</v>
      </c>
      <c r="C519" s="17" t="s">
        <v>2839</v>
      </c>
      <c r="D519" s="17" t="s">
        <v>2829</v>
      </c>
      <c r="E519" s="17">
        <v>1</v>
      </c>
      <c r="F519" s="41"/>
      <c r="G519" s="10">
        <f t="shared" si="16"/>
        <v>0</v>
      </c>
      <c r="H519" s="43"/>
      <c r="I519" s="10">
        <f t="shared" si="17"/>
        <v>0</v>
      </c>
      <c r="J519" s="45"/>
    </row>
    <row r="520" spans="1:10" s="8" customFormat="1" ht="15.75" customHeight="1" x14ac:dyDescent="0.2">
      <c r="A520" s="16" t="s">
        <v>2838</v>
      </c>
      <c r="B520" s="17" t="s">
        <v>2837</v>
      </c>
      <c r="C520" s="17" t="s">
        <v>2836</v>
      </c>
      <c r="D520" s="17" t="s">
        <v>2829</v>
      </c>
      <c r="E520" s="17">
        <v>1</v>
      </c>
      <c r="F520" s="41"/>
      <c r="G520" s="10">
        <f t="shared" si="16"/>
        <v>0</v>
      </c>
      <c r="H520" s="43"/>
      <c r="I520" s="10">
        <f t="shared" si="17"/>
        <v>0</v>
      </c>
      <c r="J520" s="45"/>
    </row>
    <row r="521" spans="1:10" s="8" customFormat="1" ht="15.75" customHeight="1" x14ac:dyDescent="0.2">
      <c r="A521" s="13" t="s">
        <v>2835</v>
      </c>
      <c r="B521" s="15" t="s">
        <v>2834</v>
      </c>
      <c r="C521" s="15" t="s">
        <v>2833</v>
      </c>
      <c r="D521" s="15" t="s">
        <v>2829</v>
      </c>
      <c r="E521" s="15">
        <v>1</v>
      </c>
      <c r="F521" s="41"/>
      <c r="G521" s="10">
        <f t="shared" si="16"/>
        <v>0</v>
      </c>
      <c r="H521" s="43"/>
      <c r="I521" s="10">
        <f t="shared" si="17"/>
        <v>0</v>
      </c>
      <c r="J521" s="45"/>
    </row>
    <row r="522" spans="1:10" s="8" customFormat="1" ht="15.75" customHeight="1" x14ac:dyDescent="0.2">
      <c r="A522" s="25" t="s">
        <v>2832</v>
      </c>
      <c r="B522" s="17" t="s">
        <v>2831</v>
      </c>
      <c r="C522" s="17" t="s">
        <v>2830</v>
      </c>
      <c r="D522" s="17" t="s">
        <v>2829</v>
      </c>
      <c r="E522" s="17">
        <v>1</v>
      </c>
      <c r="F522" s="41"/>
      <c r="G522" s="10">
        <f t="shared" si="16"/>
        <v>0</v>
      </c>
      <c r="H522" s="43"/>
      <c r="I522" s="10">
        <f t="shared" si="17"/>
        <v>0</v>
      </c>
      <c r="J522" s="45"/>
    </row>
    <row r="523" spans="1:10" s="8" customFormat="1" ht="15.75" customHeight="1" x14ac:dyDescent="0.2">
      <c r="A523" s="13" t="s">
        <v>2828</v>
      </c>
      <c r="B523" s="15" t="s">
        <v>2827</v>
      </c>
      <c r="C523" s="15" t="s">
        <v>2826</v>
      </c>
      <c r="D523" s="15" t="s">
        <v>2748</v>
      </c>
      <c r="E523" s="15">
        <v>1</v>
      </c>
      <c r="F523" s="41"/>
      <c r="G523" s="10">
        <f t="shared" si="16"/>
        <v>0</v>
      </c>
      <c r="H523" s="43"/>
      <c r="I523" s="10">
        <f t="shared" si="17"/>
        <v>0</v>
      </c>
      <c r="J523" s="45"/>
    </row>
    <row r="524" spans="1:10" s="8" customFormat="1" ht="15.75" customHeight="1" x14ac:dyDescent="0.2">
      <c r="A524" s="17" t="s">
        <v>2825</v>
      </c>
      <c r="B524" s="18" t="s">
        <v>2824</v>
      </c>
      <c r="C524" s="18" t="s">
        <v>2823</v>
      </c>
      <c r="D524" s="18" t="s">
        <v>2748</v>
      </c>
      <c r="E524" s="17">
        <v>1</v>
      </c>
      <c r="F524" s="41"/>
      <c r="G524" s="10">
        <f t="shared" si="16"/>
        <v>0</v>
      </c>
      <c r="H524" s="43"/>
      <c r="I524" s="10">
        <f t="shared" si="17"/>
        <v>0</v>
      </c>
      <c r="J524" s="45"/>
    </row>
    <row r="525" spans="1:10" s="8" customFormat="1" ht="15.75" customHeight="1" x14ac:dyDescent="0.2">
      <c r="A525" s="17" t="s">
        <v>2822</v>
      </c>
      <c r="B525" s="17" t="s">
        <v>2821</v>
      </c>
      <c r="C525" s="17" t="s">
        <v>2820</v>
      </c>
      <c r="D525" s="18" t="s">
        <v>2748</v>
      </c>
      <c r="E525" s="17">
        <v>1</v>
      </c>
      <c r="F525" s="41"/>
      <c r="G525" s="10">
        <f t="shared" si="16"/>
        <v>0</v>
      </c>
      <c r="H525" s="43"/>
      <c r="I525" s="10">
        <f t="shared" si="17"/>
        <v>0</v>
      </c>
      <c r="J525" s="45"/>
    </row>
    <row r="526" spans="1:10" s="8" customFormat="1" ht="15.75" customHeight="1" x14ac:dyDescent="0.2">
      <c r="A526" s="17" t="s">
        <v>2819</v>
      </c>
      <c r="B526" s="17" t="s">
        <v>2818</v>
      </c>
      <c r="C526" s="17" t="s">
        <v>2817</v>
      </c>
      <c r="D526" s="17" t="s">
        <v>2748</v>
      </c>
      <c r="E526" s="17">
        <v>1</v>
      </c>
      <c r="F526" s="41"/>
      <c r="G526" s="10">
        <f t="shared" si="16"/>
        <v>0</v>
      </c>
      <c r="H526" s="43"/>
      <c r="I526" s="10">
        <f t="shared" si="17"/>
        <v>0</v>
      </c>
      <c r="J526" s="45"/>
    </row>
    <row r="527" spans="1:10" s="8" customFormat="1" ht="15.75" customHeight="1" x14ac:dyDescent="0.2">
      <c r="A527" s="17" t="s">
        <v>2816</v>
      </c>
      <c r="B527" s="17" t="s">
        <v>2815</v>
      </c>
      <c r="C527" s="18" t="s">
        <v>2814</v>
      </c>
      <c r="D527" s="17" t="s">
        <v>2748</v>
      </c>
      <c r="E527" s="17">
        <v>1</v>
      </c>
      <c r="F527" s="41"/>
      <c r="G527" s="10">
        <f t="shared" si="16"/>
        <v>0</v>
      </c>
      <c r="H527" s="43"/>
      <c r="I527" s="10">
        <f t="shared" si="17"/>
        <v>0</v>
      </c>
      <c r="J527" s="45"/>
    </row>
    <row r="528" spans="1:10" s="8" customFormat="1" ht="15.75" customHeight="1" x14ac:dyDescent="0.2">
      <c r="A528" s="17" t="s">
        <v>2813</v>
      </c>
      <c r="B528" s="18" t="s">
        <v>2812</v>
      </c>
      <c r="C528" s="18" t="s">
        <v>2811</v>
      </c>
      <c r="D528" s="17" t="s">
        <v>2748</v>
      </c>
      <c r="E528" s="17">
        <v>1</v>
      </c>
      <c r="F528" s="41"/>
      <c r="G528" s="10">
        <f t="shared" si="16"/>
        <v>0</v>
      </c>
      <c r="H528" s="43"/>
      <c r="I528" s="10">
        <f t="shared" si="17"/>
        <v>0</v>
      </c>
      <c r="J528" s="45"/>
    </row>
    <row r="529" spans="1:10" s="8" customFormat="1" ht="15.75" customHeight="1" x14ac:dyDescent="0.2">
      <c r="A529" s="17" t="s">
        <v>2810</v>
      </c>
      <c r="B529" s="18" t="s">
        <v>2809</v>
      </c>
      <c r="C529" s="18" t="s">
        <v>2808</v>
      </c>
      <c r="D529" s="18" t="s">
        <v>2807</v>
      </c>
      <c r="E529" s="17">
        <v>1</v>
      </c>
      <c r="F529" s="41"/>
      <c r="G529" s="10">
        <f t="shared" si="16"/>
        <v>0</v>
      </c>
      <c r="H529" s="43"/>
      <c r="I529" s="10">
        <f t="shared" si="17"/>
        <v>0</v>
      </c>
      <c r="J529" s="45"/>
    </row>
    <row r="530" spans="1:10" s="8" customFormat="1" ht="15.75" customHeight="1" x14ac:dyDescent="0.2">
      <c r="A530" s="17" t="s">
        <v>2806</v>
      </c>
      <c r="B530" s="18" t="s">
        <v>2805</v>
      </c>
      <c r="C530" s="18" t="s">
        <v>2804</v>
      </c>
      <c r="D530" s="18" t="s">
        <v>2748</v>
      </c>
      <c r="E530" s="17">
        <v>3</v>
      </c>
      <c r="F530" s="41"/>
      <c r="G530" s="10">
        <f t="shared" si="16"/>
        <v>0</v>
      </c>
      <c r="H530" s="43"/>
      <c r="I530" s="10">
        <f t="shared" si="17"/>
        <v>0</v>
      </c>
      <c r="J530" s="45"/>
    </row>
    <row r="531" spans="1:10" s="8" customFormat="1" ht="15.75" customHeight="1" x14ac:dyDescent="0.2">
      <c r="A531" s="17" t="s">
        <v>2803</v>
      </c>
      <c r="B531" s="18" t="s">
        <v>2802</v>
      </c>
      <c r="C531" s="18" t="s">
        <v>2799</v>
      </c>
      <c r="D531" s="17" t="s">
        <v>2748</v>
      </c>
      <c r="E531" s="17">
        <v>2</v>
      </c>
      <c r="F531" s="41"/>
      <c r="G531" s="10">
        <f t="shared" si="16"/>
        <v>0</v>
      </c>
      <c r="H531" s="43"/>
      <c r="I531" s="10">
        <f t="shared" si="17"/>
        <v>0</v>
      </c>
      <c r="J531" s="45"/>
    </row>
    <row r="532" spans="1:10" s="8" customFormat="1" ht="15.75" customHeight="1" x14ac:dyDescent="0.2">
      <c r="A532" s="17" t="s">
        <v>2801</v>
      </c>
      <c r="B532" s="18" t="s">
        <v>2800</v>
      </c>
      <c r="C532" s="18" t="s">
        <v>2799</v>
      </c>
      <c r="D532" s="18" t="s">
        <v>2748</v>
      </c>
      <c r="E532" s="17">
        <v>2</v>
      </c>
      <c r="F532" s="41"/>
      <c r="G532" s="10">
        <f t="shared" si="16"/>
        <v>0</v>
      </c>
      <c r="H532" s="43"/>
      <c r="I532" s="10">
        <f t="shared" si="17"/>
        <v>0</v>
      </c>
      <c r="J532" s="45"/>
    </row>
    <row r="533" spans="1:10" s="8" customFormat="1" ht="15.75" customHeight="1" x14ac:dyDescent="0.2">
      <c r="A533" s="16" t="s">
        <v>2798</v>
      </c>
      <c r="B533" s="17" t="s">
        <v>2797</v>
      </c>
      <c r="C533" s="17" t="s">
        <v>2796</v>
      </c>
      <c r="D533" s="17" t="s">
        <v>2748</v>
      </c>
      <c r="E533" s="17">
        <v>2</v>
      </c>
      <c r="F533" s="41"/>
      <c r="G533" s="10">
        <f t="shared" si="16"/>
        <v>0</v>
      </c>
      <c r="H533" s="43"/>
      <c r="I533" s="10">
        <f t="shared" si="17"/>
        <v>0</v>
      </c>
      <c r="J533" s="45"/>
    </row>
    <row r="534" spans="1:10" s="8" customFormat="1" ht="15.75" customHeight="1" x14ac:dyDescent="0.2">
      <c r="A534" s="17" t="s">
        <v>2795</v>
      </c>
      <c r="B534" s="18" t="s">
        <v>2794</v>
      </c>
      <c r="C534" s="18" t="s">
        <v>2793</v>
      </c>
      <c r="D534" s="18" t="s">
        <v>2748</v>
      </c>
      <c r="E534" s="17">
        <v>2</v>
      </c>
      <c r="F534" s="41"/>
      <c r="G534" s="10">
        <f t="shared" si="16"/>
        <v>0</v>
      </c>
      <c r="H534" s="43"/>
      <c r="I534" s="10">
        <f t="shared" si="17"/>
        <v>0</v>
      </c>
      <c r="J534" s="45"/>
    </row>
    <row r="535" spans="1:10" s="8" customFormat="1" ht="15.75" customHeight="1" x14ac:dyDescent="0.2">
      <c r="A535" s="17" t="s">
        <v>2792</v>
      </c>
      <c r="B535" s="17" t="s">
        <v>2791</v>
      </c>
      <c r="C535" s="18" t="s">
        <v>2790</v>
      </c>
      <c r="D535" s="18" t="s">
        <v>2748</v>
      </c>
      <c r="E535" s="17">
        <v>3</v>
      </c>
      <c r="F535" s="41"/>
      <c r="G535" s="10">
        <f t="shared" si="16"/>
        <v>0</v>
      </c>
      <c r="H535" s="43"/>
      <c r="I535" s="10">
        <f t="shared" si="17"/>
        <v>0</v>
      </c>
      <c r="J535" s="45"/>
    </row>
    <row r="536" spans="1:10" s="8" customFormat="1" ht="15.75" customHeight="1" x14ac:dyDescent="0.2">
      <c r="A536" s="13"/>
      <c r="B536" s="14" t="s">
        <v>2789</v>
      </c>
      <c r="C536" s="14" t="s">
        <v>2788</v>
      </c>
      <c r="D536" s="14" t="s">
        <v>2748</v>
      </c>
      <c r="E536" s="15">
        <v>1</v>
      </c>
      <c r="F536" s="41"/>
      <c r="G536" s="10">
        <f t="shared" si="16"/>
        <v>0</v>
      </c>
      <c r="H536" s="43"/>
      <c r="I536" s="10">
        <f t="shared" si="17"/>
        <v>0</v>
      </c>
      <c r="J536" s="45"/>
    </row>
    <row r="537" spans="1:10" s="8" customFormat="1" ht="15.75" customHeight="1" x14ac:dyDescent="0.2">
      <c r="A537" s="17" t="s">
        <v>2787</v>
      </c>
      <c r="B537" s="18" t="s">
        <v>2786</v>
      </c>
      <c r="C537" s="18" t="s">
        <v>2785</v>
      </c>
      <c r="D537" s="17" t="s">
        <v>2748</v>
      </c>
      <c r="E537" s="17">
        <v>1</v>
      </c>
      <c r="F537" s="41"/>
      <c r="G537" s="10">
        <f t="shared" si="16"/>
        <v>0</v>
      </c>
      <c r="H537" s="43"/>
      <c r="I537" s="10">
        <f t="shared" si="17"/>
        <v>0</v>
      </c>
      <c r="J537" s="45"/>
    </row>
    <row r="538" spans="1:10" s="8" customFormat="1" ht="15.75" customHeight="1" x14ac:dyDescent="0.2">
      <c r="A538" s="17" t="s">
        <v>2784</v>
      </c>
      <c r="B538" s="18" t="s">
        <v>2783</v>
      </c>
      <c r="C538" s="18" t="s">
        <v>2778</v>
      </c>
      <c r="D538" s="18" t="s">
        <v>2748</v>
      </c>
      <c r="E538" s="17">
        <v>2</v>
      </c>
      <c r="F538" s="41"/>
      <c r="G538" s="10">
        <f t="shared" si="16"/>
        <v>0</v>
      </c>
      <c r="H538" s="43"/>
      <c r="I538" s="10">
        <f t="shared" si="17"/>
        <v>0</v>
      </c>
      <c r="J538" s="45"/>
    </row>
    <row r="539" spans="1:10" s="8" customFormat="1" ht="15.75" customHeight="1" x14ac:dyDescent="0.2">
      <c r="A539" s="17" t="s">
        <v>2782</v>
      </c>
      <c r="B539" s="17" t="s">
        <v>2781</v>
      </c>
      <c r="C539" s="17" t="s">
        <v>2778</v>
      </c>
      <c r="D539" s="17" t="s">
        <v>2748</v>
      </c>
      <c r="E539" s="17">
        <v>2</v>
      </c>
      <c r="F539" s="41"/>
      <c r="G539" s="10">
        <f t="shared" si="16"/>
        <v>0</v>
      </c>
      <c r="H539" s="43"/>
      <c r="I539" s="10">
        <f t="shared" si="17"/>
        <v>0</v>
      </c>
      <c r="J539" s="45"/>
    </row>
    <row r="540" spans="1:10" s="8" customFormat="1" ht="15.75" customHeight="1" x14ac:dyDescent="0.2">
      <c r="A540" s="17" t="s">
        <v>2780</v>
      </c>
      <c r="B540" s="17" t="s">
        <v>2779</v>
      </c>
      <c r="C540" s="17" t="s">
        <v>2778</v>
      </c>
      <c r="D540" s="18" t="s">
        <v>2748</v>
      </c>
      <c r="E540" s="17">
        <v>2</v>
      </c>
      <c r="F540" s="41"/>
      <c r="G540" s="10">
        <f t="shared" si="16"/>
        <v>0</v>
      </c>
      <c r="H540" s="43"/>
      <c r="I540" s="10">
        <f t="shared" si="17"/>
        <v>0</v>
      </c>
      <c r="J540" s="45"/>
    </row>
    <row r="541" spans="1:10" s="8" customFormat="1" ht="15.75" customHeight="1" x14ac:dyDescent="0.2">
      <c r="A541" s="17" t="s">
        <v>2777</v>
      </c>
      <c r="B541" s="18" t="s">
        <v>2776</v>
      </c>
      <c r="C541" s="18" t="s">
        <v>2775</v>
      </c>
      <c r="D541" s="17" t="s">
        <v>2748</v>
      </c>
      <c r="E541" s="17">
        <v>2</v>
      </c>
      <c r="F541" s="41"/>
      <c r="G541" s="10">
        <f t="shared" si="16"/>
        <v>0</v>
      </c>
      <c r="H541" s="43"/>
      <c r="I541" s="10">
        <f t="shared" si="17"/>
        <v>0</v>
      </c>
      <c r="J541" s="45"/>
    </row>
    <row r="542" spans="1:10" s="8" customFormat="1" ht="15.75" customHeight="1" x14ac:dyDescent="0.2">
      <c r="A542" s="13" t="s">
        <v>2774</v>
      </c>
      <c r="B542" s="15" t="s">
        <v>2773</v>
      </c>
      <c r="C542" s="15" t="s">
        <v>2772</v>
      </c>
      <c r="D542" s="15" t="s">
        <v>2748</v>
      </c>
      <c r="E542" s="15">
        <v>1</v>
      </c>
      <c r="F542" s="41"/>
      <c r="G542" s="10">
        <f t="shared" si="16"/>
        <v>0</v>
      </c>
      <c r="H542" s="43"/>
      <c r="I542" s="10">
        <f t="shared" si="17"/>
        <v>0</v>
      </c>
      <c r="J542" s="45"/>
    </row>
    <row r="543" spans="1:10" s="8" customFormat="1" ht="15.75" customHeight="1" x14ac:dyDescent="0.2">
      <c r="A543" s="13" t="s">
        <v>2771</v>
      </c>
      <c r="B543" s="14" t="s">
        <v>2770</v>
      </c>
      <c r="C543" s="14" t="s">
        <v>2769</v>
      </c>
      <c r="D543" s="14" t="s">
        <v>2748</v>
      </c>
      <c r="E543" s="15">
        <v>1</v>
      </c>
      <c r="F543" s="41"/>
      <c r="G543" s="10">
        <f t="shared" si="16"/>
        <v>0</v>
      </c>
      <c r="H543" s="43"/>
      <c r="I543" s="10">
        <f t="shared" si="17"/>
        <v>0</v>
      </c>
      <c r="J543" s="45"/>
    </row>
    <row r="544" spans="1:10" s="8" customFormat="1" ht="15.75" customHeight="1" x14ac:dyDescent="0.2">
      <c r="A544" s="17" t="s">
        <v>2768</v>
      </c>
      <c r="B544" s="17" t="s">
        <v>2767</v>
      </c>
      <c r="C544" s="17" t="s">
        <v>2766</v>
      </c>
      <c r="D544" s="17" t="s">
        <v>2748</v>
      </c>
      <c r="E544" s="17">
        <v>1</v>
      </c>
      <c r="F544" s="41"/>
      <c r="G544" s="10">
        <f t="shared" si="16"/>
        <v>0</v>
      </c>
      <c r="H544" s="43"/>
      <c r="I544" s="10">
        <f t="shared" si="17"/>
        <v>0</v>
      </c>
      <c r="J544" s="45"/>
    </row>
    <row r="545" spans="1:10" s="8" customFormat="1" ht="15.75" customHeight="1" x14ac:dyDescent="0.2">
      <c r="A545" s="16" t="s">
        <v>2765</v>
      </c>
      <c r="B545" s="17" t="s">
        <v>2764</v>
      </c>
      <c r="C545" s="17" t="s">
        <v>2763</v>
      </c>
      <c r="D545" s="17" t="s">
        <v>2748</v>
      </c>
      <c r="E545" s="17">
        <v>1</v>
      </c>
      <c r="F545" s="41"/>
      <c r="G545" s="10">
        <f t="shared" si="16"/>
        <v>0</v>
      </c>
      <c r="H545" s="43"/>
      <c r="I545" s="10">
        <f t="shared" si="17"/>
        <v>0</v>
      </c>
      <c r="J545" s="45"/>
    </row>
    <row r="546" spans="1:10" s="8" customFormat="1" ht="15.75" customHeight="1" x14ac:dyDescent="0.2">
      <c r="A546" s="17" t="s">
        <v>2762</v>
      </c>
      <c r="B546" s="17" t="s">
        <v>2761</v>
      </c>
      <c r="C546" s="17" t="s">
        <v>2760</v>
      </c>
      <c r="D546" s="17" t="s">
        <v>2748</v>
      </c>
      <c r="E546" s="17">
        <v>1</v>
      </c>
      <c r="F546" s="41"/>
      <c r="G546" s="10">
        <f t="shared" si="16"/>
        <v>0</v>
      </c>
      <c r="H546" s="43"/>
      <c r="I546" s="10">
        <f t="shared" si="17"/>
        <v>0</v>
      </c>
      <c r="J546" s="45"/>
    </row>
    <row r="547" spans="1:10" s="8" customFormat="1" ht="15.75" customHeight="1" x14ac:dyDescent="0.2">
      <c r="A547" s="13" t="s">
        <v>2759</v>
      </c>
      <c r="B547" s="14" t="s">
        <v>2758</v>
      </c>
      <c r="C547" s="14" t="s">
        <v>2757</v>
      </c>
      <c r="D547" s="14" t="s">
        <v>2748</v>
      </c>
      <c r="E547" s="15">
        <v>1</v>
      </c>
      <c r="F547" s="41"/>
      <c r="G547" s="10">
        <f t="shared" si="16"/>
        <v>0</v>
      </c>
      <c r="H547" s="43"/>
      <c r="I547" s="10">
        <f t="shared" si="17"/>
        <v>0</v>
      </c>
      <c r="J547" s="45"/>
    </row>
    <row r="548" spans="1:10" s="8" customFormat="1" ht="15.75" customHeight="1" x14ac:dyDescent="0.2">
      <c r="A548" s="17" t="s">
        <v>2756</v>
      </c>
      <c r="B548" s="18" t="s">
        <v>2755</v>
      </c>
      <c r="C548" s="18" t="s">
        <v>2754</v>
      </c>
      <c r="D548" s="18" t="s">
        <v>2748</v>
      </c>
      <c r="E548" s="17">
        <v>1</v>
      </c>
      <c r="F548" s="41"/>
      <c r="G548" s="10">
        <f t="shared" si="16"/>
        <v>0</v>
      </c>
      <c r="H548" s="43"/>
      <c r="I548" s="10">
        <f t="shared" si="17"/>
        <v>0</v>
      </c>
      <c r="J548" s="45"/>
    </row>
    <row r="549" spans="1:10" s="8" customFormat="1" ht="15.75" customHeight="1" x14ac:dyDescent="0.2">
      <c r="A549" s="17"/>
      <c r="B549" s="17" t="s">
        <v>2753</v>
      </c>
      <c r="C549" s="17" t="s">
        <v>2752</v>
      </c>
      <c r="D549" s="17" t="s">
        <v>2748</v>
      </c>
      <c r="E549" s="17">
        <v>1</v>
      </c>
      <c r="F549" s="41"/>
      <c r="G549" s="10">
        <f t="shared" si="16"/>
        <v>0</v>
      </c>
      <c r="H549" s="43"/>
      <c r="I549" s="10">
        <f t="shared" si="17"/>
        <v>0</v>
      </c>
      <c r="J549" s="45"/>
    </row>
    <row r="550" spans="1:10" s="8" customFormat="1" ht="15.75" customHeight="1" x14ac:dyDescent="0.2">
      <c r="A550" s="16" t="s">
        <v>2751</v>
      </c>
      <c r="B550" s="17" t="s">
        <v>2750</v>
      </c>
      <c r="C550" s="17" t="s">
        <v>2749</v>
      </c>
      <c r="D550" s="17" t="s">
        <v>2748</v>
      </c>
      <c r="E550" s="17">
        <v>1</v>
      </c>
      <c r="F550" s="41"/>
      <c r="G550" s="10">
        <f t="shared" si="16"/>
        <v>0</v>
      </c>
      <c r="H550" s="43"/>
      <c r="I550" s="10">
        <f t="shared" si="17"/>
        <v>0</v>
      </c>
      <c r="J550" s="45"/>
    </row>
    <row r="551" spans="1:10" s="8" customFormat="1" ht="15.75" customHeight="1" x14ac:dyDescent="0.2">
      <c r="A551" s="12" t="s">
        <v>2747</v>
      </c>
      <c r="B551" s="19" t="s">
        <v>2746</v>
      </c>
      <c r="C551" s="19" t="s">
        <v>2745</v>
      </c>
      <c r="D551" s="19" t="s">
        <v>2741</v>
      </c>
      <c r="E551" s="12">
        <v>4</v>
      </c>
      <c r="F551" s="41"/>
      <c r="G551" s="10">
        <f t="shared" si="16"/>
        <v>0</v>
      </c>
      <c r="H551" s="43"/>
      <c r="I551" s="10">
        <f t="shared" si="17"/>
        <v>0</v>
      </c>
      <c r="J551" s="45"/>
    </row>
    <row r="552" spans="1:10" s="8" customFormat="1" ht="15.75" customHeight="1" x14ac:dyDescent="0.2">
      <c r="A552" s="12" t="s">
        <v>2744</v>
      </c>
      <c r="B552" s="12" t="s">
        <v>2743</v>
      </c>
      <c r="C552" s="12" t="s">
        <v>2742</v>
      </c>
      <c r="D552" s="12" t="s">
        <v>2741</v>
      </c>
      <c r="E552" s="12">
        <v>4</v>
      </c>
      <c r="F552" s="41"/>
      <c r="G552" s="10">
        <f t="shared" si="16"/>
        <v>0</v>
      </c>
      <c r="H552" s="43"/>
      <c r="I552" s="10">
        <f t="shared" si="17"/>
        <v>0</v>
      </c>
      <c r="J552" s="45"/>
    </row>
    <row r="553" spans="1:10" s="8" customFormat="1" ht="15.75" customHeight="1" x14ac:dyDescent="0.2">
      <c r="A553" s="13" t="s">
        <v>2740</v>
      </c>
      <c r="B553" s="15" t="s">
        <v>2739</v>
      </c>
      <c r="C553" s="15" t="s">
        <v>1471</v>
      </c>
      <c r="D553" s="15" t="s">
        <v>2738</v>
      </c>
      <c r="E553" s="15">
        <v>1</v>
      </c>
      <c r="F553" s="41"/>
      <c r="G553" s="10">
        <f t="shared" si="16"/>
        <v>0</v>
      </c>
      <c r="H553" s="43"/>
      <c r="I553" s="10">
        <f t="shared" si="17"/>
        <v>0</v>
      </c>
      <c r="J553" s="45"/>
    </row>
    <row r="554" spans="1:10" s="8" customFormat="1" ht="15.75" customHeight="1" x14ac:dyDescent="0.2">
      <c r="A554" s="13" t="s">
        <v>2737</v>
      </c>
      <c r="B554" s="15" t="s">
        <v>2736</v>
      </c>
      <c r="C554" s="15" t="s">
        <v>2735</v>
      </c>
      <c r="D554" s="15" t="s">
        <v>2734</v>
      </c>
      <c r="E554" s="15">
        <v>1</v>
      </c>
      <c r="F554" s="41"/>
      <c r="G554" s="10">
        <f t="shared" si="16"/>
        <v>0</v>
      </c>
      <c r="H554" s="43"/>
      <c r="I554" s="10">
        <f t="shared" si="17"/>
        <v>0</v>
      </c>
      <c r="J554" s="45"/>
    </row>
    <row r="555" spans="1:10" s="8" customFormat="1" ht="15.75" customHeight="1" x14ac:dyDescent="0.2">
      <c r="A555" s="13" t="s">
        <v>2733</v>
      </c>
      <c r="B555" s="14" t="s">
        <v>2732</v>
      </c>
      <c r="C555" s="14" t="s">
        <v>2731</v>
      </c>
      <c r="D555" s="14" t="s">
        <v>2684</v>
      </c>
      <c r="E555" s="15">
        <v>1</v>
      </c>
      <c r="F555" s="41"/>
      <c r="G555" s="10">
        <f t="shared" si="16"/>
        <v>0</v>
      </c>
      <c r="H555" s="43"/>
      <c r="I555" s="10">
        <f t="shared" si="17"/>
        <v>0</v>
      </c>
      <c r="J555" s="45"/>
    </row>
    <row r="556" spans="1:10" s="8" customFormat="1" ht="15.75" customHeight="1" x14ac:dyDescent="0.2">
      <c r="A556" s="13" t="s">
        <v>2730</v>
      </c>
      <c r="B556" s="14" t="s">
        <v>2729</v>
      </c>
      <c r="C556" s="14" t="s">
        <v>2728</v>
      </c>
      <c r="D556" s="14" t="s">
        <v>2684</v>
      </c>
      <c r="E556" s="15">
        <v>1</v>
      </c>
      <c r="F556" s="41"/>
      <c r="G556" s="10">
        <f t="shared" si="16"/>
        <v>0</v>
      </c>
      <c r="H556" s="43"/>
      <c r="I556" s="10">
        <f t="shared" si="17"/>
        <v>0</v>
      </c>
      <c r="J556" s="45"/>
    </row>
    <row r="557" spans="1:10" s="8" customFormat="1" ht="15.75" customHeight="1" x14ac:dyDescent="0.2">
      <c r="A557" s="17" t="s">
        <v>2727</v>
      </c>
      <c r="B557" s="17" t="s">
        <v>2726</v>
      </c>
      <c r="C557" s="17" t="s">
        <v>2725</v>
      </c>
      <c r="D557" s="17" t="s">
        <v>2684</v>
      </c>
      <c r="E557" s="17">
        <v>2</v>
      </c>
      <c r="F557" s="41"/>
      <c r="G557" s="10">
        <f t="shared" si="16"/>
        <v>0</v>
      </c>
      <c r="H557" s="43"/>
      <c r="I557" s="10">
        <f t="shared" si="17"/>
        <v>0</v>
      </c>
      <c r="J557" s="45"/>
    </row>
    <row r="558" spans="1:10" s="8" customFormat="1" ht="15.75" customHeight="1" x14ac:dyDescent="0.2">
      <c r="A558" s="13" t="s">
        <v>2724</v>
      </c>
      <c r="B558" s="15" t="s">
        <v>2723</v>
      </c>
      <c r="C558" s="15" t="s">
        <v>2722</v>
      </c>
      <c r="D558" s="15" t="s">
        <v>2684</v>
      </c>
      <c r="E558" s="15">
        <v>1</v>
      </c>
      <c r="F558" s="41"/>
      <c r="G558" s="10">
        <f t="shared" si="16"/>
        <v>0</v>
      </c>
      <c r="H558" s="43"/>
      <c r="I558" s="10">
        <f t="shared" si="17"/>
        <v>0</v>
      </c>
      <c r="J558" s="45"/>
    </row>
    <row r="559" spans="1:10" s="8" customFormat="1" ht="15.75" customHeight="1" x14ac:dyDescent="0.2">
      <c r="A559" s="13" t="s">
        <v>2721</v>
      </c>
      <c r="B559" s="14" t="s">
        <v>2720</v>
      </c>
      <c r="C559" s="14" t="s">
        <v>2719</v>
      </c>
      <c r="D559" s="14" t="s">
        <v>2684</v>
      </c>
      <c r="E559" s="15">
        <v>1</v>
      </c>
      <c r="F559" s="41"/>
      <c r="G559" s="10">
        <f t="shared" si="16"/>
        <v>0</v>
      </c>
      <c r="H559" s="43"/>
      <c r="I559" s="10">
        <f t="shared" si="17"/>
        <v>0</v>
      </c>
      <c r="J559" s="45"/>
    </row>
    <row r="560" spans="1:10" s="8" customFormat="1" ht="15.75" customHeight="1" x14ac:dyDescent="0.2">
      <c r="A560" s="13" t="s">
        <v>2718</v>
      </c>
      <c r="B560" s="15" t="s">
        <v>2717</v>
      </c>
      <c r="C560" s="15" t="s">
        <v>2716</v>
      </c>
      <c r="D560" s="15" t="s">
        <v>2684</v>
      </c>
      <c r="E560" s="15">
        <v>1</v>
      </c>
      <c r="F560" s="41"/>
      <c r="G560" s="10">
        <f t="shared" si="16"/>
        <v>0</v>
      </c>
      <c r="H560" s="43"/>
      <c r="I560" s="10">
        <f t="shared" si="17"/>
        <v>0</v>
      </c>
      <c r="J560" s="45"/>
    </row>
    <row r="561" spans="1:10" s="8" customFormat="1" ht="15.75" customHeight="1" x14ac:dyDescent="0.2">
      <c r="A561" s="13" t="s">
        <v>2715</v>
      </c>
      <c r="B561" s="15" t="s">
        <v>2714</v>
      </c>
      <c r="C561" s="15" t="s">
        <v>2713</v>
      </c>
      <c r="D561" s="15" t="s">
        <v>2684</v>
      </c>
      <c r="E561" s="15">
        <v>1</v>
      </c>
      <c r="F561" s="41"/>
      <c r="G561" s="10">
        <f t="shared" si="16"/>
        <v>0</v>
      </c>
      <c r="H561" s="43"/>
      <c r="I561" s="10">
        <f t="shared" si="17"/>
        <v>0</v>
      </c>
      <c r="J561" s="45"/>
    </row>
    <row r="562" spans="1:10" s="8" customFormat="1" ht="15.75" customHeight="1" x14ac:dyDescent="0.2">
      <c r="A562" s="13" t="s">
        <v>2712</v>
      </c>
      <c r="B562" s="14" t="s">
        <v>2711</v>
      </c>
      <c r="C562" s="14" t="s">
        <v>2710</v>
      </c>
      <c r="D562" s="14" t="s">
        <v>2684</v>
      </c>
      <c r="E562" s="15">
        <v>1</v>
      </c>
      <c r="F562" s="41"/>
      <c r="G562" s="10">
        <f t="shared" si="16"/>
        <v>0</v>
      </c>
      <c r="H562" s="43"/>
      <c r="I562" s="10">
        <f t="shared" si="17"/>
        <v>0</v>
      </c>
      <c r="J562" s="45"/>
    </row>
    <row r="563" spans="1:10" s="8" customFormat="1" ht="15.75" customHeight="1" x14ac:dyDescent="0.2">
      <c r="A563" s="13" t="s">
        <v>2709</v>
      </c>
      <c r="B563" s="14" t="s">
        <v>2708</v>
      </c>
      <c r="C563" s="14" t="s">
        <v>2707</v>
      </c>
      <c r="D563" s="14" t="s">
        <v>2684</v>
      </c>
      <c r="E563" s="15">
        <v>1</v>
      </c>
      <c r="F563" s="41"/>
      <c r="G563" s="10">
        <f t="shared" si="16"/>
        <v>0</v>
      </c>
      <c r="H563" s="43"/>
      <c r="I563" s="10">
        <f t="shared" si="17"/>
        <v>0</v>
      </c>
      <c r="J563" s="45"/>
    </row>
    <row r="564" spans="1:10" s="8" customFormat="1" ht="15.75" customHeight="1" x14ac:dyDescent="0.2">
      <c r="A564" s="16" t="s">
        <v>2706</v>
      </c>
      <c r="B564" s="17" t="s">
        <v>2705</v>
      </c>
      <c r="C564" s="17" t="s">
        <v>2704</v>
      </c>
      <c r="D564" s="17" t="s">
        <v>2684</v>
      </c>
      <c r="E564" s="17">
        <v>2</v>
      </c>
      <c r="F564" s="41"/>
      <c r="G564" s="10">
        <f t="shared" si="16"/>
        <v>0</v>
      </c>
      <c r="H564" s="43"/>
      <c r="I564" s="10">
        <f t="shared" si="17"/>
        <v>0</v>
      </c>
      <c r="J564" s="45"/>
    </row>
    <row r="565" spans="1:10" s="8" customFormat="1" ht="15.75" customHeight="1" x14ac:dyDescent="0.2">
      <c r="A565" s="13" t="s">
        <v>2703</v>
      </c>
      <c r="B565" s="14" t="s">
        <v>2702</v>
      </c>
      <c r="C565" s="14" t="s">
        <v>2701</v>
      </c>
      <c r="D565" s="14" t="s">
        <v>2684</v>
      </c>
      <c r="E565" s="15">
        <v>1</v>
      </c>
      <c r="F565" s="41"/>
      <c r="G565" s="10">
        <f t="shared" si="16"/>
        <v>0</v>
      </c>
      <c r="H565" s="43"/>
      <c r="I565" s="10">
        <f t="shared" si="17"/>
        <v>0</v>
      </c>
      <c r="J565" s="45"/>
    </row>
    <row r="566" spans="1:10" s="8" customFormat="1" ht="15.75" customHeight="1" x14ac:dyDescent="0.2">
      <c r="A566" s="13" t="s">
        <v>2700</v>
      </c>
      <c r="B566" s="15" t="s">
        <v>2699</v>
      </c>
      <c r="C566" s="15" t="s">
        <v>2698</v>
      </c>
      <c r="D566" s="15" t="s">
        <v>2684</v>
      </c>
      <c r="E566" s="15">
        <v>1</v>
      </c>
      <c r="F566" s="41"/>
      <c r="G566" s="10">
        <f t="shared" si="16"/>
        <v>0</v>
      </c>
      <c r="H566" s="43"/>
      <c r="I566" s="10">
        <f t="shared" si="17"/>
        <v>0</v>
      </c>
      <c r="J566" s="45"/>
    </row>
    <row r="567" spans="1:10" s="8" customFormat="1" ht="15.75" customHeight="1" x14ac:dyDescent="0.2">
      <c r="A567" s="13" t="s">
        <v>2697</v>
      </c>
      <c r="B567" s="14" t="s">
        <v>2696</v>
      </c>
      <c r="C567" s="14" t="s">
        <v>2695</v>
      </c>
      <c r="D567" s="14" t="s">
        <v>2684</v>
      </c>
      <c r="E567" s="15">
        <v>1</v>
      </c>
      <c r="F567" s="41"/>
      <c r="G567" s="10">
        <f t="shared" si="16"/>
        <v>0</v>
      </c>
      <c r="H567" s="43"/>
      <c r="I567" s="10">
        <f t="shared" si="17"/>
        <v>0</v>
      </c>
      <c r="J567" s="45"/>
    </row>
    <row r="568" spans="1:10" s="8" customFormat="1" ht="15.75" customHeight="1" x14ac:dyDescent="0.2">
      <c r="A568" s="16" t="s">
        <v>2694</v>
      </c>
      <c r="B568" s="17" t="s">
        <v>2693</v>
      </c>
      <c r="C568" s="17" t="s">
        <v>2692</v>
      </c>
      <c r="D568" s="17" t="s">
        <v>2684</v>
      </c>
      <c r="E568" s="17">
        <v>1</v>
      </c>
      <c r="F568" s="41"/>
      <c r="G568" s="10">
        <f t="shared" si="16"/>
        <v>0</v>
      </c>
      <c r="H568" s="43"/>
      <c r="I568" s="10">
        <f t="shared" si="17"/>
        <v>0</v>
      </c>
      <c r="J568" s="45"/>
    </row>
    <row r="569" spans="1:10" s="8" customFormat="1" ht="15.75" customHeight="1" x14ac:dyDescent="0.2">
      <c r="A569" s="13" t="s">
        <v>2691</v>
      </c>
      <c r="B569" s="14" t="s">
        <v>2690</v>
      </c>
      <c r="C569" s="14" t="s">
        <v>2689</v>
      </c>
      <c r="D569" s="14" t="s">
        <v>2684</v>
      </c>
      <c r="E569" s="15">
        <v>1</v>
      </c>
      <c r="F569" s="41"/>
      <c r="G569" s="10">
        <f t="shared" si="16"/>
        <v>0</v>
      </c>
      <c r="H569" s="43"/>
      <c r="I569" s="10">
        <f t="shared" si="17"/>
        <v>0</v>
      </c>
      <c r="J569" s="45"/>
    </row>
    <row r="570" spans="1:10" s="8" customFormat="1" ht="15.75" customHeight="1" x14ac:dyDescent="0.2">
      <c r="A570" s="13" t="s">
        <v>2688</v>
      </c>
      <c r="B570" s="15" t="s">
        <v>2687</v>
      </c>
      <c r="C570" s="15" t="s">
        <v>144</v>
      </c>
      <c r="D570" s="15" t="s">
        <v>2684</v>
      </c>
      <c r="E570" s="15">
        <v>1</v>
      </c>
      <c r="F570" s="41"/>
      <c r="G570" s="10">
        <f t="shared" si="16"/>
        <v>0</v>
      </c>
      <c r="H570" s="43"/>
      <c r="I570" s="10">
        <f t="shared" si="17"/>
        <v>0</v>
      </c>
      <c r="J570" s="45"/>
    </row>
    <row r="571" spans="1:10" s="8" customFormat="1" ht="15.75" customHeight="1" x14ac:dyDescent="0.2">
      <c r="A571" s="13" t="s">
        <v>2686</v>
      </c>
      <c r="B571" s="14" t="s">
        <v>2685</v>
      </c>
      <c r="C571" s="14"/>
      <c r="D571" s="14" t="s">
        <v>2684</v>
      </c>
      <c r="E571" s="15">
        <v>1</v>
      </c>
      <c r="F571" s="41"/>
      <c r="G571" s="10">
        <f t="shared" si="16"/>
        <v>0</v>
      </c>
      <c r="H571" s="43"/>
      <c r="I571" s="10">
        <f t="shared" si="17"/>
        <v>0</v>
      </c>
      <c r="J571" s="45"/>
    </row>
    <row r="572" spans="1:10" s="8" customFormat="1" ht="15.75" customHeight="1" x14ac:dyDescent="0.2">
      <c r="A572" s="16" t="s">
        <v>2683</v>
      </c>
      <c r="B572" s="17" t="s">
        <v>1014</v>
      </c>
      <c r="C572" s="17" t="s">
        <v>2682</v>
      </c>
      <c r="D572" s="17" t="s">
        <v>2681</v>
      </c>
      <c r="E572" s="17">
        <v>1</v>
      </c>
      <c r="F572" s="41"/>
      <c r="G572" s="10">
        <f t="shared" si="16"/>
        <v>0</v>
      </c>
      <c r="H572" s="43"/>
      <c r="I572" s="10">
        <f t="shared" si="17"/>
        <v>0</v>
      </c>
      <c r="J572" s="45"/>
    </row>
    <row r="573" spans="1:10" s="8" customFormat="1" ht="15.75" customHeight="1" x14ac:dyDescent="0.2">
      <c r="A573" s="13" t="s">
        <v>2680</v>
      </c>
      <c r="B573" s="14" t="s">
        <v>2679</v>
      </c>
      <c r="C573" s="14" t="s">
        <v>2679</v>
      </c>
      <c r="D573" s="14" t="s">
        <v>2678</v>
      </c>
      <c r="E573" s="15">
        <v>1</v>
      </c>
      <c r="F573" s="41"/>
      <c r="G573" s="10">
        <f t="shared" si="16"/>
        <v>0</v>
      </c>
      <c r="H573" s="43"/>
      <c r="I573" s="10">
        <f t="shared" si="17"/>
        <v>0</v>
      </c>
      <c r="J573" s="45"/>
    </row>
    <row r="574" spans="1:10" s="8" customFormat="1" ht="15.75" customHeight="1" x14ac:dyDescent="0.2">
      <c r="A574" s="13" t="s">
        <v>2677</v>
      </c>
      <c r="B574" s="14" t="s">
        <v>2676</v>
      </c>
      <c r="C574" s="14" t="s">
        <v>2675</v>
      </c>
      <c r="D574" s="14" t="s">
        <v>2674</v>
      </c>
      <c r="E574" s="15">
        <v>1</v>
      </c>
      <c r="F574" s="41"/>
      <c r="G574" s="10">
        <f t="shared" si="16"/>
        <v>0</v>
      </c>
      <c r="H574" s="43"/>
      <c r="I574" s="10">
        <f t="shared" si="17"/>
        <v>0</v>
      </c>
      <c r="J574" s="45"/>
    </row>
    <row r="575" spans="1:10" s="8" customFormat="1" ht="15.75" customHeight="1" x14ac:dyDescent="0.2">
      <c r="A575" s="16" t="s">
        <v>2673</v>
      </c>
      <c r="B575" s="17" t="s">
        <v>2672</v>
      </c>
      <c r="C575" s="17" t="s">
        <v>2671</v>
      </c>
      <c r="D575" s="17" t="s">
        <v>2664</v>
      </c>
      <c r="E575" s="17">
        <v>1</v>
      </c>
      <c r="F575" s="41"/>
      <c r="G575" s="10">
        <f t="shared" si="16"/>
        <v>0</v>
      </c>
      <c r="H575" s="43"/>
      <c r="I575" s="10">
        <f t="shared" si="17"/>
        <v>0</v>
      </c>
      <c r="J575" s="45"/>
    </row>
    <row r="576" spans="1:10" s="8" customFormat="1" ht="15.75" customHeight="1" x14ac:dyDescent="0.2">
      <c r="A576" s="17" t="s">
        <v>2670</v>
      </c>
      <c r="B576" s="18" t="s">
        <v>2669</v>
      </c>
      <c r="C576" s="18" t="s">
        <v>2668</v>
      </c>
      <c r="D576" s="17" t="s">
        <v>2664</v>
      </c>
      <c r="E576" s="17">
        <v>3</v>
      </c>
      <c r="F576" s="41"/>
      <c r="G576" s="10">
        <f t="shared" si="16"/>
        <v>0</v>
      </c>
      <c r="H576" s="43"/>
      <c r="I576" s="10">
        <f t="shared" si="17"/>
        <v>0</v>
      </c>
      <c r="J576" s="45"/>
    </row>
    <row r="577" spans="1:10" s="8" customFormat="1" ht="15.75" customHeight="1" x14ac:dyDescent="0.2">
      <c r="A577" s="17" t="s">
        <v>2667</v>
      </c>
      <c r="B577" s="17" t="s">
        <v>2666</v>
      </c>
      <c r="C577" s="17" t="s">
        <v>2665</v>
      </c>
      <c r="D577" s="17" t="s">
        <v>2664</v>
      </c>
      <c r="E577" s="17">
        <v>2</v>
      </c>
      <c r="F577" s="41"/>
      <c r="G577" s="10">
        <f t="shared" si="16"/>
        <v>0</v>
      </c>
      <c r="H577" s="43"/>
      <c r="I577" s="10">
        <f t="shared" si="17"/>
        <v>0</v>
      </c>
      <c r="J577" s="45"/>
    </row>
    <row r="578" spans="1:10" s="8" customFormat="1" ht="15.75" customHeight="1" x14ac:dyDescent="0.2">
      <c r="A578" s="16" t="s">
        <v>2663</v>
      </c>
      <c r="B578" s="17" t="s">
        <v>2662</v>
      </c>
      <c r="C578" s="17" t="s">
        <v>2661</v>
      </c>
      <c r="D578" s="17" t="s">
        <v>2654</v>
      </c>
      <c r="E578" s="17">
        <v>1</v>
      </c>
      <c r="F578" s="41"/>
      <c r="G578" s="10">
        <f t="shared" ref="G578:G641" si="18">E578*F578</f>
        <v>0</v>
      </c>
      <c r="H578" s="43"/>
      <c r="I578" s="10">
        <f t="shared" si="17"/>
        <v>0</v>
      </c>
      <c r="J578" s="45"/>
    </row>
    <row r="579" spans="1:10" s="8" customFormat="1" ht="15.75" customHeight="1" x14ac:dyDescent="0.2">
      <c r="A579" s="16" t="s">
        <v>2660</v>
      </c>
      <c r="B579" s="17" t="s">
        <v>2659</v>
      </c>
      <c r="C579" s="17" t="s">
        <v>2658</v>
      </c>
      <c r="D579" s="17" t="s">
        <v>2654</v>
      </c>
      <c r="E579" s="17">
        <v>1</v>
      </c>
      <c r="F579" s="41"/>
      <c r="G579" s="10">
        <f t="shared" si="18"/>
        <v>0</v>
      </c>
      <c r="H579" s="43"/>
      <c r="I579" s="10">
        <f t="shared" ref="I579:I642" si="19">G579-(G579*H579)</f>
        <v>0</v>
      </c>
      <c r="J579" s="45"/>
    </row>
    <row r="580" spans="1:10" s="8" customFormat="1" ht="15.75" customHeight="1" x14ac:dyDescent="0.2">
      <c r="A580" s="16" t="s">
        <v>2657</v>
      </c>
      <c r="B580" s="17" t="s">
        <v>2656</v>
      </c>
      <c r="C580" s="17" t="s">
        <v>2655</v>
      </c>
      <c r="D580" s="17" t="s">
        <v>2654</v>
      </c>
      <c r="E580" s="17">
        <v>1</v>
      </c>
      <c r="F580" s="41"/>
      <c r="G580" s="10">
        <f t="shared" si="18"/>
        <v>0</v>
      </c>
      <c r="H580" s="43"/>
      <c r="I580" s="10">
        <f t="shared" si="19"/>
        <v>0</v>
      </c>
      <c r="J580" s="45"/>
    </row>
    <row r="581" spans="1:10" s="8" customFormat="1" ht="15.75" customHeight="1" x14ac:dyDescent="0.2">
      <c r="A581" s="12" t="s">
        <v>2653</v>
      </c>
      <c r="B581" s="19" t="s">
        <v>2652</v>
      </c>
      <c r="C581" s="19" t="s">
        <v>2651</v>
      </c>
      <c r="D581" s="19" t="s">
        <v>2650</v>
      </c>
      <c r="E581" s="12">
        <v>2</v>
      </c>
      <c r="F581" s="41"/>
      <c r="G581" s="10">
        <f t="shared" si="18"/>
        <v>0</v>
      </c>
      <c r="H581" s="43"/>
      <c r="I581" s="10">
        <f t="shared" si="19"/>
        <v>0</v>
      </c>
      <c r="J581" s="45"/>
    </row>
    <row r="582" spans="1:10" s="8" customFormat="1" ht="15.75" customHeight="1" x14ac:dyDescent="0.2">
      <c r="A582" s="12" t="s">
        <v>2649</v>
      </c>
      <c r="B582" s="19" t="s">
        <v>2648</v>
      </c>
      <c r="C582" s="19" t="s">
        <v>2647</v>
      </c>
      <c r="D582" s="19" t="s">
        <v>2646</v>
      </c>
      <c r="E582" s="12">
        <v>2</v>
      </c>
      <c r="F582" s="41"/>
      <c r="G582" s="10">
        <f t="shared" si="18"/>
        <v>0</v>
      </c>
      <c r="H582" s="43"/>
      <c r="I582" s="10">
        <f t="shared" si="19"/>
        <v>0</v>
      </c>
      <c r="J582" s="45"/>
    </row>
    <row r="583" spans="1:10" s="8" customFormat="1" ht="15.75" customHeight="1" x14ac:dyDescent="0.2">
      <c r="A583" s="17" t="s">
        <v>2645</v>
      </c>
      <c r="B583" s="17" t="s">
        <v>2644</v>
      </c>
      <c r="C583" s="17" t="s">
        <v>2643</v>
      </c>
      <c r="D583" s="17" t="s">
        <v>2613</v>
      </c>
      <c r="E583" s="17">
        <v>1</v>
      </c>
      <c r="F583" s="41"/>
      <c r="G583" s="10">
        <f t="shared" si="18"/>
        <v>0</v>
      </c>
      <c r="H583" s="43"/>
      <c r="I583" s="10">
        <f t="shared" si="19"/>
        <v>0</v>
      </c>
      <c r="J583" s="45"/>
    </row>
    <row r="584" spans="1:10" s="8" customFormat="1" ht="15.75" customHeight="1" x14ac:dyDescent="0.2">
      <c r="A584" s="17" t="s">
        <v>2642</v>
      </c>
      <c r="B584" s="17" t="s">
        <v>2641</v>
      </c>
      <c r="C584" s="17" t="s">
        <v>2640</v>
      </c>
      <c r="D584" s="17" t="s">
        <v>2613</v>
      </c>
      <c r="E584" s="17">
        <v>1</v>
      </c>
      <c r="F584" s="41"/>
      <c r="G584" s="10">
        <f t="shared" si="18"/>
        <v>0</v>
      </c>
      <c r="H584" s="43"/>
      <c r="I584" s="10">
        <f t="shared" si="19"/>
        <v>0</v>
      </c>
      <c r="J584" s="45"/>
    </row>
    <row r="585" spans="1:10" s="8" customFormat="1" ht="15.75" customHeight="1" x14ac:dyDescent="0.2">
      <c r="A585" s="17" t="s">
        <v>2639</v>
      </c>
      <c r="B585" s="17" t="s">
        <v>2638</v>
      </c>
      <c r="C585" s="17" t="s">
        <v>2637</v>
      </c>
      <c r="D585" s="17" t="s">
        <v>2613</v>
      </c>
      <c r="E585" s="17">
        <v>1</v>
      </c>
      <c r="F585" s="41"/>
      <c r="G585" s="10">
        <f t="shared" si="18"/>
        <v>0</v>
      </c>
      <c r="H585" s="43"/>
      <c r="I585" s="10">
        <f t="shared" si="19"/>
        <v>0</v>
      </c>
      <c r="J585" s="45"/>
    </row>
    <row r="586" spans="1:10" s="8" customFormat="1" ht="15.75" customHeight="1" x14ac:dyDescent="0.2">
      <c r="A586" s="17" t="s">
        <v>2636</v>
      </c>
      <c r="B586" s="17" t="s">
        <v>2635</v>
      </c>
      <c r="C586" s="17" t="s">
        <v>2632</v>
      </c>
      <c r="D586" s="17" t="s">
        <v>2613</v>
      </c>
      <c r="E586" s="17">
        <v>1</v>
      </c>
      <c r="F586" s="41"/>
      <c r="G586" s="10">
        <f t="shared" si="18"/>
        <v>0</v>
      </c>
      <c r="H586" s="43"/>
      <c r="I586" s="10">
        <f t="shared" si="19"/>
        <v>0</v>
      </c>
      <c r="J586" s="45"/>
    </row>
    <row r="587" spans="1:10" s="8" customFormat="1" ht="15.75" customHeight="1" x14ac:dyDescent="0.2">
      <c r="A587" s="17" t="s">
        <v>2634</v>
      </c>
      <c r="B587" s="17" t="s">
        <v>2633</v>
      </c>
      <c r="C587" s="17" t="s">
        <v>2632</v>
      </c>
      <c r="D587" s="17" t="s">
        <v>2613</v>
      </c>
      <c r="E587" s="17">
        <v>1</v>
      </c>
      <c r="F587" s="41"/>
      <c r="G587" s="10">
        <f t="shared" si="18"/>
        <v>0</v>
      </c>
      <c r="H587" s="43"/>
      <c r="I587" s="10">
        <f t="shared" si="19"/>
        <v>0</v>
      </c>
      <c r="J587" s="45"/>
    </row>
    <row r="588" spans="1:10" s="8" customFormat="1" ht="15.75" customHeight="1" x14ac:dyDescent="0.2">
      <c r="A588" s="17" t="s">
        <v>2631</v>
      </c>
      <c r="B588" s="17" t="s">
        <v>2630</v>
      </c>
      <c r="C588" s="17" t="s">
        <v>2629</v>
      </c>
      <c r="D588" s="17" t="s">
        <v>2613</v>
      </c>
      <c r="E588" s="17">
        <v>1</v>
      </c>
      <c r="F588" s="41"/>
      <c r="G588" s="10">
        <f t="shared" si="18"/>
        <v>0</v>
      </c>
      <c r="H588" s="43"/>
      <c r="I588" s="10">
        <f t="shared" si="19"/>
        <v>0</v>
      </c>
      <c r="J588" s="45"/>
    </row>
    <row r="589" spans="1:10" s="8" customFormat="1" ht="15.75" customHeight="1" x14ac:dyDescent="0.2">
      <c r="A589" s="16" t="s">
        <v>2628</v>
      </c>
      <c r="B589" s="17" t="s">
        <v>2627</v>
      </c>
      <c r="C589" s="17" t="s">
        <v>2622</v>
      </c>
      <c r="D589" s="17" t="s">
        <v>2613</v>
      </c>
      <c r="E589" s="17">
        <v>1</v>
      </c>
      <c r="F589" s="41"/>
      <c r="G589" s="10">
        <f t="shared" si="18"/>
        <v>0</v>
      </c>
      <c r="H589" s="43"/>
      <c r="I589" s="10">
        <f t="shared" si="19"/>
        <v>0</v>
      </c>
      <c r="J589" s="45"/>
    </row>
    <row r="590" spans="1:10" s="8" customFormat="1" ht="15.75" customHeight="1" x14ac:dyDescent="0.2">
      <c r="A590" s="16" t="s">
        <v>2626</v>
      </c>
      <c r="B590" s="17" t="s">
        <v>2625</v>
      </c>
      <c r="C590" s="17" t="s">
        <v>2622</v>
      </c>
      <c r="D590" s="17" t="s">
        <v>2613</v>
      </c>
      <c r="E590" s="17">
        <v>1</v>
      </c>
      <c r="F590" s="41"/>
      <c r="G590" s="10">
        <f t="shared" si="18"/>
        <v>0</v>
      </c>
      <c r="H590" s="43"/>
      <c r="I590" s="10">
        <f t="shared" si="19"/>
        <v>0</v>
      </c>
      <c r="J590" s="45"/>
    </row>
    <row r="591" spans="1:10" s="8" customFormat="1" ht="15.75" customHeight="1" x14ac:dyDescent="0.2">
      <c r="A591" s="16" t="s">
        <v>2624</v>
      </c>
      <c r="B591" s="17" t="s">
        <v>2623</v>
      </c>
      <c r="C591" s="17" t="s">
        <v>2622</v>
      </c>
      <c r="D591" s="17" t="s">
        <v>2613</v>
      </c>
      <c r="E591" s="17">
        <v>1</v>
      </c>
      <c r="F591" s="41"/>
      <c r="G591" s="10">
        <f t="shared" si="18"/>
        <v>0</v>
      </c>
      <c r="H591" s="43"/>
      <c r="I591" s="10">
        <f t="shared" si="19"/>
        <v>0</v>
      </c>
      <c r="J591" s="45"/>
    </row>
    <row r="592" spans="1:10" s="8" customFormat="1" ht="15.75" customHeight="1" x14ac:dyDescent="0.2">
      <c r="A592" s="17" t="s">
        <v>2621</v>
      </c>
      <c r="B592" s="17" t="s">
        <v>2620</v>
      </c>
      <c r="C592" s="17" t="s">
        <v>2619</v>
      </c>
      <c r="D592" s="17" t="s">
        <v>2613</v>
      </c>
      <c r="E592" s="17">
        <v>1</v>
      </c>
      <c r="F592" s="41"/>
      <c r="G592" s="10">
        <f t="shared" si="18"/>
        <v>0</v>
      </c>
      <c r="H592" s="43"/>
      <c r="I592" s="10">
        <f t="shared" si="19"/>
        <v>0</v>
      </c>
      <c r="J592" s="45"/>
    </row>
    <row r="593" spans="1:10" s="8" customFormat="1" ht="15.75" customHeight="1" x14ac:dyDescent="0.2">
      <c r="A593" s="17" t="s">
        <v>2618</v>
      </c>
      <c r="B593" s="17" t="s">
        <v>2617</v>
      </c>
      <c r="C593" s="17" t="s">
        <v>2614</v>
      </c>
      <c r="D593" s="17" t="s">
        <v>2613</v>
      </c>
      <c r="E593" s="17">
        <v>1</v>
      </c>
      <c r="F593" s="41"/>
      <c r="G593" s="10">
        <f t="shared" si="18"/>
        <v>0</v>
      </c>
      <c r="H593" s="43"/>
      <c r="I593" s="10">
        <f t="shared" si="19"/>
        <v>0</v>
      </c>
      <c r="J593" s="45"/>
    </row>
    <row r="594" spans="1:10" s="8" customFormat="1" ht="15.75" customHeight="1" x14ac:dyDescent="0.2">
      <c r="A594" s="16" t="s">
        <v>2616</v>
      </c>
      <c r="B594" s="17" t="s">
        <v>2615</v>
      </c>
      <c r="C594" s="17" t="s">
        <v>2614</v>
      </c>
      <c r="D594" s="17" t="s">
        <v>2613</v>
      </c>
      <c r="E594" s="17">
        <v>1</v>
      </c>
      <c r="F594" s="41"/>
      <c r="G594" s="10">
        <f t="shared" si="18"/>
        <v>0</v>
      </c>
      <c r="H594" s="43"/>
      <c r="I594" s="10">
        <f t="shared" si="19"/>
        <v>0</v>
      </c>
      <c r="J594" s="45"/>
    </row>
    <row r="595" spans="1:10" s="8" customFormat="1" ht="15.75" customHeight="1" x14ac:dyDescent="0.2">
      <c r="A595" s="13" t="s">
        <v>2612</v>
      </c>
      <c r="B595" s="14" t="s">
        <v>2611</v>
      </c>
      <c r="C595" s="14" t="s">
        <v>2610</v>
      </c>
      <c r="D595" s="14" t="s">
        <v>2609</v>
      </c>
      <c r="E595" s="15">
        <v>1</v>
      </c>
      <c r="F595" s="41"/>
      <c r="G595" s="10">
        <f t="shared" si="18"/>
        <v>0</v>
      </c>
      <c r="H595" s="43"/>
      <c r="I595" s="10">
        <f t="shared" si="19"/>
        <v>0</v>
      </c>
      <c r="J595" s="45"/>
    </row>
    <row r="596" spans="1:10" s="8" customFormat="1" ht="15.75" customHeight="1" x14ac:dyDescent="0.2">
      <c r="A596" s="16" t="s">
        <v>2608</v>
      </c>
      <c r="B596" s="17" t="s">
        <v>2607</v>
      </c>
      <c r="C596" s="17" t="s">
        <v>2606</v>
      </c>
      <c r="D596" s="17" t="s">
        <v>2584</v>
      </c>
      <c r="E596" s="17">
        <v>1</v>
      </c>
      <c r="F596" s="41"/>
      <c r="G596" s="10">
        <f t="shared" si="18"/>
        <v>0</v>
      </c>
      <c r="H596" s="43"/>
      <c r="I596" s="10">
        <f t="shared" si="19"/>
        <v>0</v>
      </c>
      <c r="J596" s="45"/>
    </row>
    <row r="597" spans="1:10" s="8" customFormat="1" ht="15.75" customHeight="1" x14ac:dyDescent="0.2">
      <c r="A597" s="17" t="s">
        <v>2605</v>
      </c>
      <c r="B597" s="17" t="s">
        <v>2604</v>
      </c>
      <c r="C597" s="17" t="s">
        <v>2603</v>
      </c>
      <c r="D597" s="17" t="s">
        <v>2584</v>
      </c>
      <c r="E597" s="17">
        <v>1</v>
      </c>
      <c r="F597" s="41"/>
      <c r="G597" s="10">
        <f t="shared" si="18"/>
        <v>0</v>
      </c>
      <c r="H597" s="43"/>
      <c r="I597" s="10">
        <f t="shared" si="19"/>
        <v>0</v>
      </c>
      <c r="J597" s="45"/>
    </row>
    <row r="598" spans="1:10" s="8" customFormat="1" ht="15.75" customHeight="1" x14ac:dyDescent="0.2">
      <c r="A598" s="17" t="s">
        <v>2602</v>
      </c>
      <c r="B598" s="18" t="s">
        <v>2601</v>
      </c>
      <c r="C598" s="18" t="s">
        <v>2600</v>
      </c>
      <c r="D598" s="18" t="s">
        <v>2584</v>
      </c>
      <c r="E598" s="17">
        <v>1</v>
      </c>
      <c r="F598" s="41"/>
      <c r="G598" s="10">
        <f t="shared" si="18"/>
        <v>0</v>
      </c>
      <c r="H598" s="43"/>
      <c r="I598" s="10">
        <f t="shared" si="19"/>
        <v>0</v>
      </c>
      <c r="J598" s="45"/>
    </row>
    <row r="599" spans="1:10" s="8" customFormat="1" ht="15.75" customHeight="1" x14ac:dyDescent="0.2">
      <c r="A599" s="17" t="s">
        <v>2599</v>
      </c>
      <c r="B599" s="17" t="s">
        <v>2598</v>
      </c>
      <c r="C599" s="17" t="s">
        <v>2597</v>
      </c>
      <c r="D599" s="17" t="s">
        <v>2584</v>
      </c>
      <c r="E599" s="17">
        <v>1</v>
      </c>
      <c r="F599" s="41"/>
      <c r="G599" s="10">
        <f t="shared" si="18"/>
        <v>0</v>
      </c>
      <c r="H599" s="43"/>
      <c r="I599" s="10">
        <f t="shared" si="19"/>
        <v>0</v>
      </c>
      <c r="J599" s="45"/>
    </row>
    <row r="600" spans="1:10" s="8" customFormat="1" ht="15.75" customHeight="1" x14ac:dyDescent="0.2">
      <c r="A600" s="16" t="s">
        <v>2596</v>
      </c>
      <c r="B600" s="17" t="s">
        <v>2595</v>
      </c>
      <c r="C600" s="17" t="s">
        <v>2594</v>
      </c>
      <c r="D600" s="17" t="s">
        <v>2584</v>
      </c>
      <c r="E600" s="17">
        <v>1</v>
      </c>
      <c r="F600" s="41"/>
      <c r="G600" s="10">
        <f t="shared" si="18"/>
        <v>0</v>
      </c>
      <c r="H600" s="43"/>
      <c r="I600" s="10">
        <f t="shared" si="19"/>
        <v>0</v>
      </c>
      <c r="J600" s="45"/>
    </row>
    <row r="601" spans="1:10" s="8" customFormat="1" ht="15.75" customHeight="1" x14ac:dyDescent="0.2">
      <c r="A601" s="17" t="s">
        <v>2593</v>
      </c>
      <c r="B601" s="18" t="s">
        <v>2592</v>
      </c>
      <c r="C601" s="18" t="s">
        <v>2591</v>
      </c>
      <c r="D601" s="18" t="s">
        <v>2584</v>
      </c>
      <c r="E601" s="17">
        <v>1</v>
      </c>
      <c r="F601" s="41"/>
      <c r="G601" s="10">
        <f t="shared" si="18"/>
        <v>0</v>
      </c>
      <c r="H601" s="43"/>
      <c r="I601" s="10">
        <f t="shared" si="19"/>
        <v>0</v>
      </c>
      <c r="J601" s="45"/>
    </row>
    <row r="602" spans="1:10" s="8" customFormat="1" ht="15.75" customHeight="1" x14ac:dyDescent="0.2">
      <c r="A602" s="16" t="s">
        <v>2590</v>
      </c>
      <c r="B602" s="17" t="s">
        <v>2589</v>
      </c>
      <c r="C602" s="17" t="s">
        <v>2588</v>
      </c>
      <c r="D602" s="17" t="s">
        <v>2584</v>
      </c>
      <c r="E602" s="17">
        <v>1</v>
      </c>
      <c r="F602" s="41"/>
      <c r="G602" s="10">
        <f t="shared" si="18"/>
        <v>0</v>
      </c>
      <c r="H602" s="43"/>
      <c r="I602" s="10">
        <f t="shared" si="19"/>
        <v>0</v>
      </c>
      <c r="J602" s="45"/>
    </row>
    <row r="603" spans="1:10" s="8" customFormat="1" ht="15.75" customHeight="1" x14ac:dyDescent="0.2">
      <c r="A603" s="17" t="s">
        <v>2587</v>
      </c>
      <c r="B603" s="17" t="s">
        <v>2586</v>
      </c>
      <c r="C603" s="17" t="s">
        <v>2585</v>
      </c>
      <c r="D603" s="17" t="s">
        <v>2584</v>
      </c>
      <c r="E603" s="17">
        <v>1</v>
      </c>
      <c r="F603" s="41"/>
      <c r="G603" s="10">
        <f t="shared" si="18"/>
        <v>0</v>
      </c>
      <c r="H603" s="43"/>
      <c r="I603" s="10">
        <f t="shared" si="19"/>
        <v>0</v>
      </c>
      <c r="J603" s="45"/>
    </row>
    <row r="604" spans="1:10" s="8" customFormat="1" ht="15.75" customHeight="1" x14ac:dyDescent="0.2">
      <c r="A604" s="12"/>
      <c r="B604" s="19" t="s">
        <v>2583</v>
      </c>
      <c r="C604" s="19" t="s">
        <v>2582</v>
      </c>
      <c r="D604" s="19" t="s">
        <v>2575</v>
      </c>
      <c r="E604" s="12">
        <v>4</v>
      </c>
      <c r="F604" s="41"/>
      <c r="G604" s="10">
        <f t="shared" si="18"/>
        <v>0</v>
      </c>
      <c r="H604" s="43"/>
      <c r="I604" s="10">
        <f t="shared" si="19"/>
        <v>0</v>
      </c>
      <c r="J604" s="45"/>
    </row>
    <row r="605" spans="1:10" s="8" customFormat="1" ht="15.75" customHeight="1" x14ac:dyDescent="0.2">
      <c r="A605" s="16" t="s">
        <v>2581</v>
      </c>
      <c r="B605" s="17" t="s">
        <v>2580</v>
      </c>
      <c r="C605" s="17" t="s">
        <v>2579</v>
      </c>
      <c r="D605" s="17" t="s">
        <v>2575</v>
      </c>
      <c r="E605" s="17">
        <v>1</v>
      </c>
      <c r="F605" s="41"/>
      <c r="G605" s="10">
        <f t="shared" si="18"/>
        <v>0</v>
      </c>
      <c r="H605" s="43"/>
      <c r="I605" s="10">
        <f t="shared" si="19"/>
        <v>0</v>
      </c>
      <c r="J605" s="45"/>
    </row>
    <row r="606" spans="1:10" s="8" customFormat="1" ht="15.75" customHeight="1" x14ac:dyDescent="0.2">
      <c r="A606" s="12" t="s">
        <v>2578</v>
      </c>
      <c r="B606" s="12" t="s">
        <v>2577</v>
      </c>
      <c r="C606" s="19" t="s">
        <v>2576</v>
      </c>
      <c r="D606" s="19" t="s">
        <v>2575</v>
      </c>
      <c r="E606" s="12">
        <v>4</v>
      </c>
      <c r="F606" s="41"/>
      <c r="G606" s="10">
        <f t="shared" si="18"/>
        <v>0</v>
      </c>
      <c r="H606" s="43"/>
      <c r="I606" s="10">
        <f t="shared" si="19"/>
        <v>0</v>
      </c>
      <c r="J606" s="45"/>
    </row>
    <row r="607" spans="1:10" s="8" customFormat="1" ht="15.75" customHeight="1" x14ac:dyDescent="0.2">
      <c r="A607" s="13"/>
      <c r="B607" s="15" t="s">
        <v>3237</v>
      </c>
      <c r="C607" s="15" t="s">
        <v>3238</v>
      </c>
      <c r="D607" s="15" t="s">
        <v>2344</v>
      </c>
      <c r="E607" s="15">
        <v>1</v>
      </c>
      <c r="F607" s="41"/>
      <c r="G607" s="10">
        <f t="shared" si="18"/>
        <v>0</v>
      </c>
      <c r="H607" s="43"/>
      <c r="I607" s="10">
        <f t="shared" si="19"/>
        <v>0</v>
      </c>
      <c r="J607" s="45"/>
    </row>
    <row r="608" spans="1:10" s="8" customFormat="1" ht="15.75" customHeight="1" x14ac:dyDescent="0.2">
      <c r="A608" s="12" t="s">
        <v>2574</v>
      </c>
      <c r="B608" s="19" t="s">
        <v>2573</v>
      </c>
      <c r="C608" s="19" t="s">
        <v>2570</v>
      </c>
      <c r="D608" s="19" t="s">
        <v>2344</v>
      </c>
      <c r="E608" s="12">
        <v>2</v>
      </c>
      <c r="F608" s="41"/>
      <c r="G608" s="10">
        <f t="shared" si="18"/>
        <v>0</v>
      </c>
      <c r="H608" s="43"/>
      <c r="I608" s="10">
        <f t="shared" si="19"/>
        <v>0</v>
      </c>
      <c r="J608" s="45"/>
    </row>
    <row r="609" spans="1:10" s="8" customFormat="1" ht="15.75" customHeight="1" x14ac:dyDescent="0.2">
      <c r="A609" s="12" t="s">
        <v>2572</v>
      </c>
      <c r="B609" s="19" t="s">
        <v>2571</v>
      </c>
      <c r="C609" s="19" t="s">
        <v>2570</v>
      </c>
      <c r="D609" s="19" t="s">
        <v>2344</v>
      </c>
      <c r="E609" s="12">
        <v>2</v>
      </c>
      <c r="F609" s="41"/>
      <c r="G609" s="10">
        <f t="shared" si="18"/>
        <v>0</v>
      </c>
      <c r="H609" s="43"/>
      <c r="I609" s="10">
        <f t="shared" si="19"/>
        <v>0</v>
      </c>
      <c r="J609" s="45"/>
    </row>
    <row r="610" spans="1:10" s="8" customFormat="1" ht="15.75" customHeight="1" x14ac:dyDescent="0.2">
      <c r="A610" s="17" t="s">
        <v>2569</v>
      </c>
      <c r="B610" s="17" t="s">
        <v>2568</v>
      </c>
      <c r="C610" s="17" t="s">
        <v>2567</v>
      </c>
      <c r="D610" s="17" t="s">
        <v>2344</v>
      </c>
      <c r="E610" s="17">
        <v>3</v>
      </c>
      <c r="F610" s="41"/>
      <c r="G610" s="10">
        <f t="shared" si="18"/>
        <v>0</v>
      </c>
      <c r="H610" s="43"/>
      <c r="I610" s="10">
        <f t="shared" si="19"/>
        <v>0</v>
      </c>
      <c r="J610" s="45"/>
    </row>
    <row r="611" spans="1:10" s="8" customFormat="1" ht="15.75" customHeight="1" x14ac:dyDescent="0.2">
      <c r="A611" s="17" t="s">
        <v>2566</v>
      </c>
      <c r="B611" s="18" t="s">
        <v>2565</v>
      </c>
      <c r="C611" s="18" t="s">
        <v>2564</v>
      </c>
      <c r="D611" s="18" t="s">
        <v>2344</v>
      </c>
      <c r="E611" s="17">
        <v>1</v>
      </c>
      <c r="F611" s="41"/>
      <c r="G611" s="10">
        <f t="shared" si="18"/>
        <v>0</v>
      </c>
      <c r="H611" s="43"/>
      <c r="I611" s="10">
        <f t="shared" si="19"/>
        <v>0</v>
      </c>
      <c r="J611" s="45"/>
    </row>
    <row r="612" spans="1:10" s="8" customFormat="1" ht="15.75" customHeight="1" x14ac:dyDescent="0.2">
      <c r="A612" s="17" t="s">
        <v>2563</v>
      </c>
      <c r="B612" s="17" t="s">
        <v>2562</v>
      </c>
      <c r="C612" s="17" t="s">
        <v>2561</v>
      </c>
      <c r="D612" s="17" t="s">
        <v>2344</v>
      </c>
      <c r="E612" s="17">
        <v>3</v>
      </c>
      <c r="F612" s="41"/>
      <c r="G612" s="10">
        <f t="shared" si="18"/>
        <v>0</v>
      </c>
      <c r="H612" s="43"/>
      <c r="I612" s="10">
        <f t="shared" si="19"/>
        <v>0</v>
      </c>
      <c r="J612" s="45"/>
    </row>
    <row r="613" spans="1:10" s="8" customFormat="1" ht="15.75" customHeight="1" x14ac:dyDescent="0.2">
      <c r="A613" s="13" t="s">
        <v>2560</v>
      </c>
      <c r="B613" s="14" t="s">
        <v>2559</v>
      </c>
      <c r="C613" s="14" t="s">
        <v>2558</v>
      </c>
      <c r="D613" s="14" t="s">
        <v>2344</v>
      </c>
      <c r="E613" s="15">
        <v>1</v>
      </c>
      <c r="F613" s="41"/>
      <c r="G613" s="10">
        <f t="shared" si="18"/>
        <v>0</v>
      </c>
      <c r="H613" s="43"/>
      <c r="I613" s="10">
        <f t="shared" si="19"/>
        <v>0</v>
      </c>
      <c r="J613" s="45"/>
    </row>
    <row r="614" spans="1:10" s="8" customFormat="1" ht="15.75" customHeight="1" x14ac:dyDescent="0.2">
      <c r="A614" s="17" t="s">
        <v>2557</v>
      </c>
      <c r="B614" s="18" t="s">
        <v>2556</v>
      </c>
      <c r="C614" s="18" t="s">
        <v>2555</v>
      </c>
      <c r="D614" s="18" t="s">
        <v>2344</v>
      </c>
      <c r="E614" s="17">
        <v>3</v>
      </c>
      <c r="F614" s="41"/>
      <c r="G614" s="10">
        <f t="shared" si="18"/>
        <v>0</v>
      </c>
      <c r="H614" s="43"/>
      <c r="I614" s="10">
        <f t="shared" si="19"/>
        <v>0</v>
      </c>
      <c r="J614" s="45"/>
    </row>
    <row r="615" spans="1:10" s="8" customFormat="1" ht="15.75" customHeight="1" x14ac:dyDescent="0.2">
      <c r="A615" s="12" t="s">
        <v>2554</v>
      </c>
      <c r="B615" s="19" t="s">
        <v>2553</v>
      </c>
      <c r="C615" s="19" t="s">
        <v>2552</v>
      </c>
      <c r="D615" s="19" t="s">
        <v>2344</v>
      </c>
      <c r="E615" s="12">
        <v>2</v>
      </c>
      <c r="F615" s="41"/>
      <c r="G615" s="10">
        <f t="shared" si="18"/>
        <v>0</v>
      </c>
      <c r="H615" s="43"/>
      <c r="I615" s="10">
        <f t="shared" si="19"/>
        <v>0</v>
      </c>
      <c r="J615" s="45"/>
    </row>
    <row r="616" spans="1:10" s="8" customFormat="1" ht="15.75" customHeight="1" x14ac:dyDescent="0.2">
      <c r="A616" s="12" t="s">
        <v>2551</v>
      </c>
      <c r="B616" s="12" t="s">
        <v>2550</v>
      </c>
      <c r="C616" s="19" t="s">
        <v>2549</v>
      </c>
      <c r="D616" s="19" t="s">
        <v>2344</v>
      </c>
      <c r="E616" s="12">
        <v>4</v>
      </c>
      <c r="F616" s="41"/>
      <c r="G616" s="10">
        <f t="shared" si="18"/>
        <v>0</v>
      </c>
      <c r="H616" s="43"/>
      <c r="I616" s="10">
        <f t="shared" si="19"/>
        <v>0</v>
      </c>
      <c r="J616" s="45"/>
    </row>
    <row r="617" spans="1:10" s="8" customFormat="1" ht="15.75" customHeight="1" x14ac:dyDescent="0.2">
      <c r="A617" s="17" t="s">
        <v>2520</v>
      </c>
      <c r="B617" s="17" t="s">
        <v>2548</v>
      </c>
      <c r="C617" s="17" t="s">
        <v>2547</v>
      </c>
      <c r="D617" s="17" t="s">
        <v>2344</v>
      </c>
      <c r="E617" s="17">
        <v>2</v>
      </c>
      <c r="F617" s="41"/>
      <c r="G617" s="10">
        <f t="shared" si="18"/>
        <v>0</v>
      </c>
      <c r="H617" s="43"/>
      <c r="I617" s="10">
        <f t="shared" si="19"/>
        <v>0</v>
      </c>
      <c r="J617" s="45"/>
    </row>
    <row r="618" spans="1:10" s="8" customFormat="1" ht="15.75" customHeight="1" x14ac:dyDescent="0.2">
      <c r="A618" s="13" t="s">
        <v>2546</v>
      </c>
      <c r="B618" s="14" t="s">
        <v>2545</v>
      </c>
      <c r="C618" s="14" t="s">
        <v>2544</v>
      </c>
      <c r="D618" s="14" t="s">
        <v>2344</v>
      </c>
      <c r="E618" s="15">
        <v>1</v>
      </c>
      <c r="F618" s="41"/>
      <c r="G618" s="10">
        <f t="shared" si="18"/>
        <v>0</v>
      </c>
      <c r="H618" s="43"/>
      <c r="I618" s="10">
        <f t="shared" si="19"/>
        <v>0</v>
      </c>
      <c r="J618" s="45"/>
    </row>
    <row r="619" spans="1:10" s="8" customFormat="1" ht="15.75" customHeight="1" x14ac:dyDescent="0.2">
      <c r="A619" s="13" t="s">
        <v>2543</v>
      </c>
      <c r="B619" s="15" t="s">
        <v>2542</v>
      </c>
      <c r="C619" s="15" t="s">
        <v>2541</v>
      </c>
      <c r="D619" s="15" t="s">
        <v>2344</v>
      </c>
      <c r="E619" s="15">
        <v>1</v>
      </c>
      <c r="F619" s="41"/>
      <c r="G619" s="10">
        <f t="shared" si="18"/>
        <v>0</v>
      </c>
      <c r="H619" s="43"/>
      <c r="I619" s="10">
        <f t="shared" si="19"/>
        <v>0</v>
      </c>
      <c r="J619" s="45"/>
    </row>
    <row r="620" spans="1:10" s="8" customFormat="1" ht="15.75" customHeight="1" x14ac:dyDescent="0.2">
      <c r="A620" s="16" t="s">
        <v>2540</v>
      </c>
      <c r="B620" s="17" t="s">
        <v>2539</v>
      </c>
      <c r="C620" s="17" t="s">
        <v>2538</v>
      </c>
      <c r="D620" s="17" t="s">
        <v>2344</v>
      </c>
      <c r="E620" s="17">
        <v>1</v>
      </c>
      <c r="F620" s="41"/>
      <c r="G620" s="10">
        <f t="shared" si="18"/>
        <v>0</v>
      </c>
      <c r="H620" s="43"/>
      <c r="I620" s="10">
        <f t="shared" si="19"/>
        <v>0</v>
      </c>
      <c r="J620" s="45"/>
    </row>
    <row r="621" spans="1:10" s="8" customFormat="1" ht="15.75" customHeight="1" x14ac:dyDescent="0.2">
      <c r="A621" s="12" t="s">
        <v>2537</v>
      </c>
      <c r="B621" s="19" t="s">
        <v>2536</v>
      </c>
      <c r="C621" s="19" t="s">
        <v>2533</v>
      </c>
      <c r="D621" s="19" t="s">
        <v>2344</v>
      </c>
      <c r="E621" s="12">
        <v>4</v>
      </c>
      <c r="F621" s="41"/>
      <c r="G621" s="10">
        <f t="shared" si="18"/>
        <v>0</v>
      </c>
      <c r="H621" s="43"/>
      <c r="I621" s="10">
        <f t="shared" si="19"/>
        <v>0</v>
      </c>
      <c r="J621" s="45"/>
    </row>
    <row r="622" spans="1:10" s="8" customFormat="1" ht="15.75" customHeight="1" x14ac:dyDescent="0.2">
      <c r="A622" s="12" t="s">
        <v>2535</v>
      </c>
      <c r="B622" s="19" t="s">
        <v>2534</v>
      </c>
      <c r="C622" s="19" t="s">
        <v>2533</v>
      </c>
      <c r="D622" s="19" t="s">
        <v>2344</v>
      </c>
      <c r="E622" s="12">
        <v>4</v>
      </c>
      <c r="F622" s="41"/>
      <c r="G622" s="10">
        <f t="shared" si="18"/>
        <v>0</v>
      </c>
      <c r="H622" s="43"/>
      <c r="I622" s="10">
        <f t="shared" si="19"/>
        <v>0</v>
      </c>
      <c r="J622" s="45"/>
    </row>
    <row r="623" spans="1:10" s="8" customFormat="1" ht="15.75" customHeight="1" x14ac:dyDescent="0.2">
      <c r="A623" s="13" t="s">
        <v>2532</v>
      </c>
      <c r="B623" s="15" t="s">
        <v>2531</v>
      </c>
      <c r="C623" s="15" t="s">
        <v>2530</v>
      </c>
      <c r="D623" s="15" t="s">
        <v>2344</v>
      </c>
      <c r="E623" s="15">
        <v>1</v>
      </c>
      <c r="F623" s="41"/>
      <c r="G623" s="10">
        <f t="shared" si="18"/>
        <v>0</v>
      </c>
      <c r="H623" s="43"/>
      <c r="I623" s="10">
        <f t="shared" si="19"/>
        <v>0</v>
      </c>
      <c r="J623" s="45"/>
    </row>
    <row r="624" spans="1:10" s="8" customFormat="1" ht="15.75" customHeight="1" x14ac:dyDescent="0.2">
      <c r="A624" s="16" t="s">
        <v>2529</v>
      </c>
      <c r="B624" s="18" t="s">
        <v>2528</v>
      </c>
      <c r="C624" s="18" t="s">
        <v>2527</v>
      </c>
      <c r="D624" s="18" t="s">
        <v>2344</v>
      </c>
      <c r="E624" s="17">
        <v>1</v>
      </c>
      <c r="F624" s="41"/>
      <c r="G624" s="10">
        <f t="shared" si="18"/>
        <v>0</v>
      </c>
      <c r="H624" s="43"/>
      <c r="I624" s="10">
        <f t="shared" si="19"/>
        <v>0</v>
      </c>
      <c r="J624" s="45"/>
    </row>
    <row r="625" spans="1:10" s="8" customFormat="1" ht="15.75" customHeight="1" x14ac:dyDescent="0.2">
      <c r="A625" s="12" t="s">
        <v>2526</v>
      </c>
      <c r="B625" s="12" t="s">
        <v>2525</v>
      </c>
      <c r="C625" s="12" t="s">
        <v>2524</v>
      </c>
      <c r="D625" s="12" t="s">
        <v>2344</v>
      </c>
      <c r="E625" s="12">
        <v>4</v>
      </c>
      <c r="F625" s="41"/>
      <c r="G625" s="10">
        <f t="shared" si="18"/>
        <v>0</v>
      </c>
      <c r="H625" s="43"/>
      <c r="I625" s="10">
        <f t="shared" si="19"/>
        <v>0</v>
      </c>
      <c r="J625" s="45"/>
    </row>
    <row r="626" spans="1:10" s="8" customFormat="1" ht="15.75" customHeight="1" x14ac:dyDescent="0.2">
      <c r="A626" s="13" t="s">
        <v>2523</v>
      </c>
      <c r="B626" s="14" t="s">
        <v>2522</v>
      </c>
      <c r="C626" s="14" t="s">
        <v>2521</v>
      </c>
      <c r="D626" s="14" t="s">
        <v>2344</v>
      </c>
      <c r="E626" s="15">
        <v>1</v>
      </c>
      <c r="F626" s="41"/>
      <c r="G626" s="10">
        <f t="shared" si="18"/>
        <v>0</v>
      </c>
      <c r="H626" s="43"/>
      <c r="I626" s="10">
        <f t="shared" si="19"/>
        <v>0</v>
      </c>
      <c r="J626" s="45"/>
    </row>
    <row r="627" spans="1:10" s="8" customFormat="1" ht="15.75" customHeight="1" x14ac:dyDescent="0.2">
      <c r="A627" s="17" t="s">
        <v>2520</v>
      </c>
      <c r="B627" s="17" t="s">
        <v>2519</v>
      </c>
      <c r="C627" s="17" t="s">
        <v>2518</v>
      </c>
      <c r="D627" s="17" t="s">
        <v>2344</v>
      </c>
      <c r="E627" s="17">
        <v>1</v>
      </c>
      <c r="F627" s="41"/>
      <c r="G627" s="10">
        <f t="shared" si="18"/>
        <v>0</v>
      </c>
      <c r="H627" s="43"/>
      <c r="I627" s="10">
        <f t="shared" si="19"/>
        <v>0</v>
      </c>
      <c r="J627" s="45"/>
    </row>
    <row r="628" spans="1:10" s="8" customFormat="1" ht="15.75" customHeight="1" x14ac:dyDescent="0.2">
      <c r="A628" s="17" t="s">
        <v>2517</v>
      </c>
      <c r="B628" s="18" t="s">
        <v>2516</v>
      </c>
      <c r="C628" s="18" t="s">
        <v>2515</v>
      </c>
      <c r="D628" s="17" t="s">
        <v>2344</v>
      </c>
      <c r="E628" s="17">
        <v>1</v>
      </c>
      <c r="F628" s="41"/>
      <c r="G628" s="10">
        <f t="shared" si="18"/>
        <v>0</v>
      </c>
      <c r="H628" s="43"/>
      <c r="I628" s="10">
        <f t="shared" si="19"/>
        <v>0</v>
      </c>
      <c r="J628" s="45"/>
    </row>
    <row r="629" spans="1:10" s="8" customFormat="1" ht="15.75" customHeight="1" x14ac:dyDescent="0.2">
      <c r="A629" s="12" t="s">
        <v>2514</v>
      </c>
      <c r="B629" s="12" t="s">
        <v>2513</v>
      </c>
      <c r="C629" s="19" t="s">
        <v>2508</v>
      </c>
      <c r="D629" s="19" t="s">
        <v>2344</v>
      </c>
      <c r="E629" s="12">
        <v>4</v>
      </c>
      <c r="F629" s="41"/>
      <c r="G629" s="10">
        <f t="shared" si="18"/>
        <v>0</v>
      </c>
      <c r="H629" s="43"/>
      <c r="I629" s="10">
        <f t="shared" si="19"/>
        <v>0</v>
      </c>
      <c r="J629" s="45"/>
    </row>
    <row r="630" spans="1:10" s="8" customFormat="1" ht="15.75" customHeight="1" x14ac:dyDescent="0.2">
      <c r="A630" s="12" t="s">
        <v>2512</v>
      </c>
      <c r="B630" s="19" t="s">
        <v>2511</v>
      </c>
      <c r="C630" s="19" t="s">
        <v>2508</v>
      </c>
      <c r="D630" s="19" t="s">
        <v>2344</v>
      </c>
      <c r="E630" s="12">
        <v>4</v>
      </c>
      <c r="F630" s="41"/>
      <c r="G630" s="10">
        <f t="shared" si="18"/>
        <v>0</v>
      </c>
      <c r="H630" s="43"/>
      <c r="I630" s="10">
        <f t="shared" si="19"/>
        <v>0</v>
      </c>
      <c r="J630" s="45"/>
    </row>
    <row r="631" spans="1:10" s="8" customFormat="1" ht="15.75" customHeight="1" x14ac:dyDescent="0.2">
      <c r="A631" s="12" t="s">
        <v>2510</v>
      </c>
      <c r="B631" s="19" t="s">
        <v>2509</v>
      </c>
      <c r="C631" s="19" t="s">
        <v>2508</v>
      </c>
      <c r="D631" s="19" t="s">
        <v>2344</v>
      </c>
      <c r="E631" s="12">
        <v>4</v>
      </c>
      <c r="F631" s="41"/>
      <c r="G631" s="10">
        <f t="shared" si="18"/>
        <v>0</v>
      </c>
      <c r="H631" s="43"/>
      <c r="I631" s="10">
        <f t="shared" si="19"/>
        <v>0</v>
      </c>
      <c r="J631" s="45"/>
    </row>
    <row r="632" spans="1:10" s="8" customFormat="1" ht="15.75" customHeight="1" x14ac:dyDescent="0.2">
      <c r="A632" s="12" t="s">
        <v>2507</v>
      </c>
      <c r="B632" s="19" t="s">
        <v>2506</v>
      </c>
      <c r="C632" s="19" t="s">
        <v>2505</v>
      </c>
      <c r="D632" s="19" t="s">
        <v>2344</v>
      </c>
      <c r="E632" s="12">
        <v>2</v>
      </c>
      <c r="F632" s="41"/>
      <c r="G632" s="10">
        <f t="shared" si="18"/>
        <v>0</v>
      </c>
      <c r="H632" s="43"/>
      <c r="I632" s="10">
        <f t="shared" si="19"/>
        <v>0</v>
      </c>
      <c r="J632" s="45"/>
    </row>
    <row r="633" spans="1:10" s="8" customFormat="1" ht="15.75" customHeight="1" x14ac:dyDescent="0.2">
      <c r="A633" s="17" t="s">
        <v>2504</v>
      </c>
      <c r="B633" s="18" t="s">
        <v>2503</v>
      </c>
      <c r="C633" s="18" t="s">
        <v>2502</v>
      </c>
      <c r="D633" s="18" t="s">
        <v>2344</v>
      </c>
      <c r="E633" s="17">
        <v>2</v>
      </c>
      <c r="F633" s="41"/>
      <c r="G633" s="10">
        <f t="shared" si="18"/>
        <v>0</v>
      </c>
      <c r="H633" s="43"/>
      <c r="I633" s="10">
        <f t="shared" si="19"/>
        <v>0</v>
      </c>
      <c r="J633" s="45"/>
    </row>
    <row r="634" spans="1:10" s="8" customFormat="1" ht="15.75" customHeight="1" x14ac:dyDescent="0.2">
      <c r="A634" s="17" t="s">
        <v>2501</v>
      </c>
      <c r="B634" s="17" t="s">
        <v>2500</v>
      </c>
      <c r="C634" s="17" t="s">
        <v>2499</v>
      </c>
      <c r="D634" s="17" t="s">
        <v>2344</v>
      </c>
      <c r="E634" s="17">
        <v>1</v>
      </c>
      <c r="F634" s="41"/>
      <c r="G634" s="10">
        <f t="shared" si="18"/>
        <v>0</v>
      </c>
      <c r="H634" s="43"/>
      <c r="I634" s="10">
        <f t="shared" si="19"/>
        <v>0</v>
      </c>
      <c r="J634" s="45"/>
    </row>
    <row r="635" spans="1:10" s="8" customFormat="1" ht="15.75" customHeight="1" x14ac:dyDescent="0.2">
      <c r="A635" s="17" t="s">
        <v>2498</v>
      </c>
      <c r="B635" s="17" t="s">
        <v>2497</v>
      </c>
      <c r="C635" s="17" t="s">
        <v>2496</v>
      </c>
      <c r="D635" s="17" t="s">
        <v>2344</v>
      </c>
      <c r="E635" s="17">
        <v>1</v>
      </c>
      <c r="F635" s="41"/>
      <c r="G635" s="10">
        <f t="shared" si="18"/>
        <v>0</v>
      </c>
      <c r="H635" s="43"/>
      <c r="I635" s="10">
        <f t="shared" si="19"/>
        <v>0</v>
      </c>
      <c r="J635" s="45"/>
    </row>
    <row r="636" spans="1:10" s="8" customFormat="1" ht="15.75" customHeight="1" x14ac:dyDescent="0.2">
      <c r="A636" s="17" t="s">
        <v>2495</v>
      </c>
      <c r="B636" s="17" t="s">
        <v>2494</v>
      </c>
      <c r="C636" s="17" t="s">
        <v>2493</v>
      </c>
      <c r="D636" s="17" t="s">
        <v>2344</v>
      </c>
      <c r="E636" s="17">
        <v>1</v>
      </c>
      <c r="F636" s="41"/>
      <c r="G636" s="10">
        <f t="shared" si="18"/>
        <v>0</v>
      </c>
      <c r="H636" s="43"/>
      <c r="I636" s="10">
        <f t="shared" si="19"/>
        <v>0</v>
      </c>
      <c r="J636" s="45"/>
    </row>
    <row r="637" spans="1:10" s="8" customFormat="1" ht="15.75" customHeight="1" x14ac:dyDescent="0.2">
      <c r="A637" s="12" t="s">
        <v>2492</v>
      </c>
      <c r="B637" s="12" t="s">
        <v>2491</v>
      </c>
      <c r="C637" s="12" t="s">
        <v>2490</v>
      </c>
      <c r="D637" s="12" t="s">
        <v>2344</v>
      </c>
      <c r="E637" s="12">
        <v>2</v>
      </c>
      <c r="F637" s="41"/>
      <c r="G637" s="10">
        <f t="shared" si="18"/>
        <v>0</v>
      </c>
      <c r="H637" s="43"/>
      <c r="I637" s="10">
        <f t="shared" si="19"/>
        <v>0</v>
      </c>
      <c r="J637" s="45"/>
    </row>
    <row r="638" spans="1:10" s="8" customFormat="1" ht="15.75" customHeight="1" x14ac:dyDescent="0.2">
      <c r="A638" s="13" t="s">
        <v>2489</v>
      </c>
      <c r="B638" s="14" t="s">
        <v>2488</v>
      </c>
      <c r="C638" s="14" t="s">
        <v>2487</v>
      </c>
      <c r="D638" s="14" t="s">
        <v>2344</v>
      </c>
      <c r="E638" s="15">
        <v>1</v>
      </c>
      <c r="F638" s="41"/>
      <c r="G638" s="10">
        <f t="shared" si="18"/>
        <v>0</v>
      </c>
      <c r="H638" s="43"/>
      <c r="I638" s="10">
        <f t="shared" si="19"/>
        <v>0</v>
      </c>
      <c r="J638" s="45"/>
    </row>
    <row r="639" spans="1:10" s="8" customFormat="1" ht="15.75" customHeight="1" x14ac:dyDescent="0.2">
      <c r="A639" s="12" t="s">
        <v>2486</v>
      </c>
      <c r="B639" s="12" t="s">
        <v>2485</v>
      </c>
      <c r="C639" s="19" t="s">
        <v>2484</v>
      </c>
      <c r="D639" s="19" t="s">
        <v>2344</v>
      </c>
      <c r="E639" s="12">
        <v>4</v>
      </c>
      <c r="F639" s="41"/>
      <c r="G639" s="10">
        <f t="shared" si="18"/>
        <v>0</v>
      </c>
      <c r="H639" s="43"/>
      <c r="I639" s="10">
        <f t="shared" si="19"/>
        <v>0</v>
      </c>
      <c r="J639" s="45"/>
    </row>
    <row r="640" spans="1:10" s="8" customFormat="1" ht="15.75" customHeight="1" x14ac:dyDescent="0.2">
      <c r="A640" s="12" t="s">
        <v>2483</v>
      </c>
      <c r="B640" s="12" t="s">
        <v>2482</v>
      </c>
      <c r="C640" s="12" t="s">
        <v>2481</v>
      </c>
      <c r="D640" s="12" t="s">
        <v>2344</v>
      </c>
      <c r="E640" s="12">
        <v>4</v>
      </c>
      <c r="F640" s="41"/>
      <c r="G640" s="10">
        <f t="shared" si="18"/>
        <v>0</v>
      </c>
      <c r="H640" s="43"/>
      <c r="I640" s="10">
        <f t="shared" si="19"/>
        <v>0</v>
      </c>
      <c r="J640" s="45"/>
    </row>
    <row r="641" spans="1:10" s="8" customFormat="1" ht="15.75" customHeight="1" x14ac:dyDescent="0.2">
      <c r="A641" s="13" t="s">
        <v>2480</v>
      </c>
      <c r="B641" s="14" t="s">
        <v>2479</v>
      </c>
      <c r="C641" s="14" t="s">
        <v>2478</v>
      </c>
      <c r="D641" s="14" t="s">
        <v>2344</v>
      </c>
      <c r="E641" s="15">
        <v>1</v>
      </c>
      <c r="F641" s="41"/>
      <c r="G641" s="10">
        <f t="shared" si="18"/>
        <v>0</v>
      </c>
      <c r="H641" s="43"/>
      <c r="I641" s="10">
        <f t="shared" si="19"/>
        <v>0</v>
      </c>
      <c r="J641" s="45"/>
    </row>
    <row r="642" spans="1:10" s="8" customFormat="1" ht="15.75" customHeight="1" x14ac:dyDescent="0.2">
      <c r="A642" s="12" t="s">
        <v>2477</v>
      </c>
      <c r="B642" s="12" t="s">
        <v>2476</v>
      </c>
      <c r="C642" s="12" t="s">
        <v>2475</v>
      </c>
      <c r="D642" s="12" t="s">
        <v>2344</v>
      </c>
      <c r="E642" s="12">
        <v>4</v>
      </c>
      <c r="F642" s="41"/>
      <c r="G642" s="10">
        <f t="shared" ref="G642:G705" si="20">E642*F642</f>
        <v>0</v>
      </c>
      <c r="H642" s="43"/>
      <c r="I642" s="10">
        <f t="shared" si="19"/>
        <v>0</v>
      </c>
      <c r="J642" s="45"/>
    </row>
    <row r="643" spans="1:10" s="8" customFormat="1" ht="15.75" customHeight="1" x14ac:dyDescent="0.2">
      <c r="A643" s="12" t="s">
        <v>2474</v>
      </c>
      <c r="B643" s="12" t="s">
        <v>2473</v>
      </c>
      <c r="C643" s="12" t="s">
        <v>2470</v>
      </c>
      <c r="D643" s="12" t="s">
        <v>2344</v>
      </c>
      <c r="E643" s="12">
        <v>4</v>
      </c>
      <c r="F643" s="41"/>
      <c r="G643" s="10">
        <f t="shared" si="20"/>
        <v>0</v>
      </c>
      <c r="H643" s="43"/>
      <c r="I643" s="10">
        <f t="shared" ref="I643:I706" si="21">G643-(G643*H643)</f>
        <v>0</v>
      </c>
      <c r="J643" s="45"/>
    </row>
    <row r="644" spans="1:10" s="8" customFormat="1" ht="15.75" customHeight="1" x14ac:dyDescent="0.2">
      <c r="A644" s="12" t="s">
        <v>2472</v>
      </c>
      <c r="B644" s="12" t="s">
        <v>2471</v>
      </c>
      <c r="C644" s="12" t="s">
        <v>2470</v>
      </c>
      <c r="D644" s="12" t="s">
        <v>2344</v>
      </c>
      <c r="E644" s="12">
        <v>4</v>
      </c>
      <c r="F644" s="41"/>
      <c r="G644" s="10">
        <f t="shared" si="20"/>
        <v>0</v>
      </c>
      <c r="H644" s="43"/>
      <c r="I644" s="10">
        <f t="shared" si="21"/>
        <v>0</v>
      </c>
      <c r="J644" s="45"/>
    </row>
    <row r="645" spans="1:10" s="8" customFormat="1" ht="15.75" customHeight="1" x14ac:dyDescent="0.2">
      <c r="A645" s="12" t="s">
        <v>2469</v>
      </c>
      <c r="B645" s="12" t="s">
        <v>2468</v>
      </c>
      <c r="C645" s="12" t="s">
        <v>2467</v>
      </c>
      <c r="D645" s="12" t="s">
        <v>2344</v>
      </c>
      <c r="E645" s="12">
        <v>4</v>
      </c>
      <c r="F645" s="41"/>
      <c r="G645" s="10">
        <f t="shared" si="20"/>
        <v>0</v>
      </c>
      <c r="H645" s="43"/>
      <c r="I645" s="10">
        <f t="shared" si="21"/>
        <v>0</v>
      </c>
      <c r="J645" s="45"/>
    </row>
    <row r="646" spans="1:10" s="8" customFormat="1" ht="15.75" customHeight="1" x14ac:dyDescent="0.2">
      <c r="A646" s="12" t="s">
        <v>2466</v>
      </c>
      <c r="B646" s="19" t="s">
        <v>2465</v>
      </c>
      <c r="C646" s="19" t="s">
        <v>2464</v>
      </c>
      <c r="D646" s="19" t="s">
        <v>2344</v>
      </c>
      <c r="E646" s="12">
        <v>2</v>
      </c>
      <c r="F646" s="41"/>
      <c r="G646" s="10">
        <f t="shared" si="20"/>
        <v>0</v>
      </c>
      <c r="H646" s="43"/>
      <c r="I646" s="10">
        <f t="shared" si="21"/>
        <v>0</v>
      </c>
      <c r="J646" s="45"/>
    </row>
    <row r="647" spans="1:10" s="8" customFormat="1" ht="15.75" customHeight="1" x14ac:dyDescent="0.2">
      <c r="A647" s="12" t="s">
        <v>2463</v>
      </c>
      <c r="B647" s="19" t="s">
        <v>2462</v>
      </c>
      <c r="C647" s="19" t="s">
        <v>2461</v>
      </c>
      <c r="D647" s="19" t="s">
        <v>2344</v>
      </c>
      <c r="E647" s="12">
        <v>2</v>
      </c>
      <c r="F647" s="41"/>
      <c r="G647" s="10">
        <f t="shared" si="20"/>
        <v>0</v>
      </c>
      <c r="H647" s="43"/>
      <c r="I647" s="10">
        <f t="shared" si="21"/>
        <v>0</v>
      </c>
      <c r="J647" s="45"/>
    </row>
    <row r="648" spans="1:10" s="8" customFormat="1" ht="15.75" customHeight="1" x14ac:dyDescent="0.2">
      <c r="A648" s="13" t="s">
        <v>2460</v>
      </c>
      <c r="B648" s="14" t="s">
        <v>2459</v>
      </c>
      <c r="C648" s="15" t="s">
        <v>2458</v>
      </c>
      <c r="D648" s="14" t="s">
        <v>2344</v>
      </c>
      <c r="E648" s="15">
        <v>1</v>
      </c>
      <c r="F648" s="41"/>
      <c r="G648" s="10">
        <f t="shared" si="20"/>
        <v>0</v>
      </c>
      <c r="H648" s="43"/>
      <c r="I648" s="10">
        <f t="shared" si="21"/>
        <v>0</v>
      </c>
      <c r="J648" s="45"/>
    </row>
    <row r="649" spans="1:10" s="8" customFormat="1" ht="15.75" customHeight="1" x14ac:dyDescent="0.2">
      <c r="A649" s="12" t="s">
        <v>2457</v>
      </c>
      <c r="B649" s="12" t="s">
        <v>2456</v>
      </c>
      <c r="C649" s="12" t="s">
        <v>2455</v>
      </c>
      <c r="D649" s="12" t="s">
        <v>2344</v>
      </c>
      <c r="E649" s="12">
        <v>4</v>
      </c>
      <c r="F649" s="41"/>
      <c r="G649" s="10">
        <f t="shared" si="20"/>
        <v>0</v>
      </c>
      <c r="H649" s="43"/>
      <c r="I649" s="10">
        <f t="shared" si="21"/>
        <v>0</v>
      </c>
      <c r="J649" s="45"/>
    </row>
    <row r="650" spans="1:10" s="8" customFormat="1" ht="15.75" customHeight="1" x14ac:dyDescent="0.2">
      <c r="A650" s="17" t="s">
        <v>2454</v>
      </c>
      <c r="B650" s="17" t="s">
        <v>2453</v>
      </c>
      <c r="C650" s="17" t="s">
        <v>2452</v>
      </c>
      <c r="D650" s="17" t="s">
        <v>2344</v>
      </c>
      <c r="E650" s="17">
        <v>1</v>
      </c>
      <c r="F650" s="41"/>
      <c r="G650" s="10">
        <f t="shared" si="20"/>
        <v>0</v>
      </c>
      <c r="H650" s="43"/>
      <c r="I650" s="10">
        <f t="shared" si="21"/>
        <v>0</v>
      </c>
      <c r="J650" s="45"/>
    </row>
    <row r="651" spans="1:10" s="8" customFormat="1" ht="15.75" customHeight="1" x14ac:dyDescent="0.2">
      <c r="A651" s="12" t="s">
        <v>2451</v>
      </c>
      <c r="B651" s="12" t="s">
        <v>2450</v>
      </c>
      <c r="C651" s="12" t="s">
        <v>2447</v>
      </c>
      <c r="D651" s="12" t="s">
        <v>2344</v>
      </c>
      <c r="E651" s="12">
        <v>4</v>
      </c>
      <c r="F651" s="41"/>
      <c r="G651" s="10">
        <f t="shared" si="20"/>
        <v>0</v>
      </c>
      <c r="H651" s="43"/>
      <c r="I651" s="10">
        <f t="shared" si="21"/>
        <v>0</v>
      </c>
      <c r="J651" s="45"/>
    </row>
    <row r="652" spans="1:10" s="8" customFormat="1" ht="15.75" customHeight="1" x14ac:dyDescent="0.2">
      <c r="A652" s="12" t="s">
        <v>2449</v>
      </c>
      <c r="B652" s="12" t="s">
        <v>2448</v>
      </c>
      <c r="C652" s="12" t="s">
        <v>2447</v>
      </c>
      <c r="D652" s="12" t="s">
        <v>2344</v>
      </c>
      <c r="E652" s="12">
        <v>4</v>
      </c>
      <c r="F652" s="41"/>
      <c r="G652" s="10">
        <f t="shared" si="20"/>
        <v>0</v>
      </c>
      <c r="H652" s="43"/>
      <c r="I652" s="10">
        <f t="shared" si="21"/>
        <v>0</v>
      </c>
      <c r="J652" s="45"/>
    </row>
    <row r="653" spans="1:10" s="8" customFormat="1" ht="15.75" customHeight="1" x14ac:dyDescent="0.2">
      <c r="A653" s="12" t="s">
        <v>2446</v>
      </c>
      <c r="B653" s="12" t="s">
        <v>2445</v>
      </c>
      <c r="C653" s="12" t="s">
        <v>2440</v>
      </c>
      <c r="D653" s="12" t="s">
        <v>2344</v>
      </c>
      <c r="E653" s="12">
        <v>4</v>
      </c>
      <c r="F653" s="41"/>
      <c r="G653" s="10">
        <f t="shared" si="20"/>
        <v>0</v>
      </c>
      <c r="H653" s="43"/>
      <c r="I653" s="10">
        <f t="shared" si="21"/>
        <v>0</v>
      </c>
      <c r="J653" s="45"/>
    </row>
    <row r="654" spans="1:10" s="8" customFormat="1" ht="15.75" customHeight="1" x14ac:dyDescent="0.2">
      <c r="A654" s="12" t="s">
        <v>2444</v>
      </c>
      <c r="B654" s="19" t="s">
        <v>2443</v>
      </c>
      <c r="C654" s="19" t="s">
        <v>2440</v>
      </c>
      <c r="D654" s="19" t="s">
        <v>2344</v>
      </c>
      <c r="E654" s="12">
        <v>2</v>
      </c>
      <c r="F654" s="41"/>
      <c r="G654" s="10">
        <f t="shared" si="20"/>
        <v>0</v>
      </c>
      <c r="H654" s="43"/>
      <c r="I654" s="10">
        <f t="shared" si="21"/>
        <v>0</v>
      </c>
      <c r="J654" s="45"/>
    </row>
    <row r="655" spans="1:10" s="8" customFormat="1" ht="15.75" customHeight="1" x14ac:dyDescent="0.2">
      <c r="A655" s="12" t="s">
        <v>2442</v>
      </c>
      <c r="B655" s="19" t="s">
        <v>2441</v>
      </c>
      <c r="C655" s="19" t="s">
        <v>2440</v>
      </c>
      <c r="D655" s="19" t="s">
        <v>2344</v>
      </c>
      <c r="E655" s="12">
        <v>4</v>
      </c>
      <c r="F655" s="41"/>
      <c r="G655" s="10">
        <f t="shared" si="20"/>
        <v>0</v>
      </c>
      <c r="H655" s="43"/>
      <c r="I655" s="10">
        <f t="shared" si="21"/>
        <v>0</v>
      </c>
      <c r="J655" s="45"/>
    </row>
    <row r="656" spans="1:10" s="8" customFormat="1" ht="15.75" customHeight="1" x14ac:dyDescent="0.2">
      <c r="A656" s="12" t="s">
        <v>2439</v>
      </c>
      <c r="B656" s="12" t="s">
        <v>2438</v>
      </c>
      <c r="C656" s="12" t="s">
        <v>2437</v>
      </c>
      <c r="D656" s="12" t="s">
        <v>2344</v>
      </c>
      <c r="E656" s="12">
        <v>4</v>
      </c>
      <c r="F656" s="41"/>
      <c r="G656" s="10">
        <f t="shared" si="20"/>
        <v>0</v>
      </c>
      <c r="H656" s="43"/>
      <c r="I656" s="10">
        <f t="shared" si="21"/>
        <v>0</v>
      </c>
      <c r="J656" s="45"/>
    </row>
    <row r="657" spans="1:10" s="8" customFormat="1" ht="15.75" customHeight="1" x14ac:dyDescent="0.2">
      <c r="A657" s="17" t="s">
        <v>2436</v>
      </c>
      <c r="B657" s="17" t="s">
        <v>2435</v>
      </c>
      <c r="C657" s="17" t="s">
        <v>2434</v>
      </c>
      <c r="D657" s="17" t="s">
        <v>2344</v>
      </c>
      <c r="E657" s="17">
        <v>2</v>
      </c>
      <c r="F657" s="41"/>
      <c r="G657" s="10">
        <f t="shared" si="20"/>
        <v>0</v>
      </c>
      <c r="H657" s="43"/>
      <c r="I657" s="10">
        <f t="shared" si="21"/>
        <v>0</v>
      </c>
      <c r="J657" s="45"/>
    </row>
    <row r="658" spans="1:10" s="8" customFormat="1" ht="15.75" customHeight="1" x14ac:dyDescent="0.2">
      <c r="A658" s="17" t="s">
        <v>2433</v>
      </c>
      <c r="B658" s="17" t="s">
        <v>2432</v>
      </c>
      <c r="C658" s="18" t="s">
        <v>2431</v>
      </c>
      <c r="D658" s="18" t="s">
        <v>2344</v>
      </c>
      <c r="E658" s="17">
        <v>1</v>
      </c>
      <c r="F658" s="41"/>
      <c r="G658" s="10">
        <f t="shared" si="20"/>
        <v>0</v>
      </c>
      <c r="H658" s="43"/>
      <c r="I658" s="10">
        <f t="shared" si="21"/>
        <v>0</v>
      </c>
      <c r="J658" s="45"/>
    </row>
    <row r="659" spans="1:10" s="8" customFormat="1" ht="15.75" customHeight="1" x14ac:dyDescent="0.2">
      <c r="A659" s="12" t="s">
        <v>2430</v>
      </c>
      <c r="B659" s="12" t="s">
        <v>2429</v>
      </c>
      <c r="C659" s="12" t="s">
        <v>2428</v>
      </c>
      <c r="D659" s="12" t="s">
        <v>2344</v>
      </c>
      <c r="E659" s="12">
        <v>4</v>
      </c>
      <c r="F659" s="41"/>
      <c r="G659" s="10">
        <f t="shared" si="20"/>
        <v>0</v>
      </c>
      <c r="H659" s="43"/>
      <c r="I659" s="10">
        <f t="shared" si="21"/>
        <v>0</v>
      </c>
      <c r="J659" s="45"/>
    </row>
    <row r="660" spans="1:10" s="8" customFormat="1" ht="15.75" customHeight="1" x14ac:dyDescent="0.2">
      <c r="A660" s="12" t="s">
        <v>2427</v>
      </c>
      <c r="B660" s="19" t="s">
        <v>2426</v>
      </c>
      <c r="C660" s="19" t="s">
        <v>2425</v>
      </c>
      <c r="D660" s="19" t="s">
        <v>2344</v>
      </c>
      <c r="E660" s="12">
        <v>4</v>
      </c>
      <c r="F660" s="41"/>
      <c r="G660" s="10">
        <f t="shared" si="20"/>
        <v>0</v>
      </c>
      <c r="H660" s="43"/>
      <c r="I660" s="10">
        <f t="shared" si="21"/>
        <v>0</v>
      </c>
      <c r="J660" s="45"/>
    </row>
    <row r="661" spans="1:10" s="8" customFormat="1" ht="15.75" customHeight="1" x14ac:dyDescent="0.2">
      <c r="A661" s="12" t="s">
        <v>2424</v>
      </c>
      <c r="B661" s="12" t="s">
        <v>2423</v>
      </c>
      <c r="C661" s="12" t="s">
        <v>2420</v>
      </c>
      <c r="D661" s="12" t="s">
        <v>2344</v>
      </c>
      <c r="E661" s="12">
        <v>4</v>
      </c>
      <c r="F661" s="41"/>
      <c r="G661" s="10">
        <f t="shared" si="20"/>
        <v>0</v>
      </c>
      <c r="H661" s="43"/>
      <c r="I661" s="10">
        <f t="shared" si="21"/>
        <v>0</v>
      </c>
      <c r="J661" s="45"/>
    </row>
    <row r="662" spans="1:10" s="8" customFormat="1" ht="15.75" customHeight="1" x14ac:dyDescent="0.2">
      <c r="A662" s="12" t="s">
        <v>2422</v>
      </c>
      <c r="B662" s="12" t="s">
        <v>2421</v>
      </c>
      <c r="C662" s="12" t="s">
        <v>2420</v>
      </c>
      <c r="D662" s="12" t="s">
        <v>2344</v>
      </c>
      <c r="E662" s="12">
        <v>4</v>
      </c>
      <c r="F662" s="41"/>
      <c r="G662" s="10">
        <f t="shared" si="20"/>
        <v>0</v>
      </c>
      <c r="H662" s="43"/>
      <c r="I662" s="10">
        <f t="shared" si="21"/>
        <v>0</v>
      </c>
      <c r="J662" s="45"/>
    </row>
    <row r="663" spans="1:10" s="8" customFormat="1" ht="15.75" customHeight="1" x14ac:dyDescent="0.2">
      <c r="A663" s="12" t="s">
        <v>2419</v>
      </c>
      <c r="B663" s="19" t="s">
        <v>2418</v>
      </c>
      <c r="C663" s="12" t="s">
        <v>2417</v>
      </c>
      <c r="D663" s="19" t="s">
        <v>2344</v>
      </c>
      <c r="E663" s="12">
        <v>4</v>
      </c>
      <c r="F663" s="41"/>
      <c r="G663" s="10">
        <f t="shared" si="20"/>
        <v>0</v>
      </c>
      <c r="H663" s="43"/>
      <c r="I663" s="10">
        <f t="shared" si="21"/>
        <v>0</v>
      </c>
      <c r="J663" s="45"/>
    </row>
    <row r="664" spans="1:10" s="8" customFormat="1" ht="15.75" customHeight="1" x14ac:dyDescent="0.2">
      <c r="A664" s="12" t="s">
        <v>2416</v>
      </c>
      <c r="B664" s="12" t="s">
        <v>2415</v>
      </c>
      <c r="C664" s="12" t="s">
        <v>2404</v>
      </c>
      <c r="D664" s="12" t="s">
        <v>2344</v>
      </c>
      <c r="E664" s="12">
        <v>2</v>
      </c>
      <c r="F664" s="41"/>
      <c r="G664" s="10">
        <f t="shared" si="20"/>
        <v>0</v>
      </c>
      <c r="H664" s="43"/>
      <c r="I664" s="10">
        <f t="shared" si="21"/>
        <v>0</v>
      </c>
      <c r="J664" s="45"/>
    </row>
    <row r="665" spans="1:10" s="8" customFormat="1" ht="15.75" customHeight="1" x14ac:dyDescent="0.2">
      <c r="A665" s="12" t="s">
        <v>2414</v>
      </c>
      <c r="B665" s="12" t="s">
        <v>2413</v>
      </c>
      <c r="C665" s="12" t="s">
        <v>2404</v>
      </c>
      <c r="D665" s="12" t="s">
        <v>2344</v>
      </c>
      <c r="E665" s="12">
        <v>4</v>
      </c>
      <c r="F665" s="41"/>
      <c r="G665" s="10">
        <f t="shared" si="20"/>
        <v>0</v>
      </c>
      <c r="H665" s="43"/>
      <c r="I665" s="10">
        <f t="shared" si="21"/>
        <v>0</v>
      </c>
      <c r="J665" s="45"/>
    </row>
    <row r="666" spans="1:10" s="8" customFormat="1" ht="15.75" customHeight="1" x14ac:dyDescent="0.2">
      <c r="A666" s="12" t="s">
        <v>2412</v>
      </c>
      <c r="B666" s="12" t="s">
        <v>2411</v>
      </c>
      <c r="C666" s="12" t="s">
        <v>2404</v>
      </c>
      <c r="D666" s="12" t="s">
        <v>2344</v>
      </c>
      <c r="E666" s="12">
        <v>4</v>
      </c>
      <c r="F666" s="41"/>
      <c r="G666" s="10">
        <f t="shared" si="20"/>
        <v>0</v>
      </c>
      <c r="H666" s="43"/>
      <c r="I666" s="10">
        <f t="shared" si="21"/>
        <v>0</v>
      </c>
      <c r="J666" s="45"/>
    </row>
    <row r="667" spans="1:10" s="8" customFormat="1" ht="15.75" customHeight="1" x14ac:dyDescent="0.2">
      <c r="A667" s="12" t="s">
        <v>2410</v>
      </c>
      <c r="B667" s="19" t="s">
        <v>2409</v>
      </c>
      <c r="C667" s="19" t="s">
        <v>2404</v>
      </c>
      <c r="D667" s="19" t="s">
        <v>2344</v>
      </c>
      <c r="E667" s="12">
        <v>2</v>
      </c>
      <c r="F667" s="41"/>
      <c r="G667" s="10">
        <f t="shared" si="20"/>
        <v>0</v>
      </c>
      <c r="H667" s="43"/>
      <c r="I667" s="10">
        <f t="shared" si="21"/>
        <v>0</v>
      </c>
      <c r="J667" s="45"/>
    </row>
    <row r="668" spans="1:10" s="8" customFormat="1" ht="15.75" customHeight="1" x14ac:dyDescent="0.2">
      <c r="A668" s="12" t="s">
        <v>2408</v>
      </c>
      <c r="B668" s="12" t="s">
        <v>2407</v>
      </c>
      <c r="C668" s="12" t="s">
        <v>2404</v>
      </c>
      <c r="D668" s="12" t="s">
        <v>2344</v>
      </c>
      <c r="E668" s="12">
        <v>2</v>
      </c>
      <c r="F668" s="41"/>
      <c r="G668" s="10">
        <f t="shared" si="20"/>
        <v>0</v>
      </c>
      <c r="H668" s="43"/>
      <c r="I668" s="10">
        <f t="shared" si="21"/>
        <v>0</v>
      </c>
      <c r="J668" s="45"/>
    </row>
    <row r="669" spans="1:10" s="8" customFormat="1" ht="15.75" customHeight="1" x14ac:dyDescent="0.2">
      <c r="A669" s="12" t="s">
        <v>2406</v>
      </c>
      <c r="B669" s="19" t="s">
        <v>2405</v>
      </c>
      <c r="C669" s="19" t="s">
        <v>2404</v>
      </c>
      <c r="D669" s="19" t="s">
        <v>2344</v>
      </c>
      <c r="E669" s="12">
        <v>2</v>
      </c>
      <c r="F669" s="41"/>
      <c r="G669" s="10">
        <f t="shared" si="20"/>
        <v>0</v>
      </c>
      <c r="H669" s="43"/>
      <c r="I669" s="10">
        <f t="shared" si="21"/>
        <v>0</v>
      </c>
      <c r="J669" s="45"/>
    </row>
    <row r="670" spans="1:10" s="8" customFormat="1" ht="15.75" customHeight="1" x14ac:dyDescent="0.2">
      <c r="A670" s="12" t="s">
        <v>2403</v>
      </c>
      <c r="B670" s="12" t="s">
        <v>2402</v>
      </c>
      <c r="C670" s="12" t="s">
        <v>2401</v>
      </c>
      <c r="D670" s="12" t="s">
        <v>2344</v>
      </c>
      <c r="E670" s="12">
        <v>4</v>
      </c>
      <c r="F670" s="41"/>
      <c r="G670" s="10">
        <f t="shared" si="20"/>
        <v>0</v>
      </c>
      <c r="H670" s="43"/>
      <c r="I670" s="10">
        <f t="shared" si="21"/>
        <v>0</v>
      </c>
      <c r="J670" s="45"/>
    </row>
    <row r="671" spans="1:10" s="8" customFormat="1" ht="15.75" customHeight="1" x14ac:dyDescent="0.2">
      <c r="A671" s="16" t="s">
        <v>2400</v>
      </c>
      <c r="B671" s="17" t="s">
        <v>2399</v>
      </c>
      <c r="C671" s="17" t="s">
        <v>2398</v>
      </c>
      <c r="D671" s="17" t="s">
        <v>2344</v>
      </c>
      <c r="E671" s="17">
        <v>1</v>
      </c>
      <c r="F671" s="41"/>
      <c r="G671" s="10">
        <f t="shared" si="20"/>
        <v>0</v>
      </c>
      <c r="H671" s="43"/>
      <c r="I671" s="10">
        <f t="shared" si="21"/>
        <v>0</v>
      </c>
      <c r="J671" s="45"/>
    </row>
    <row r="672" spans="1:10" s="8" customFormat="1" ht="15.75" customHeight="1" x14ac:dyDescent="0.2">
      <c r="A672" s="12" t="s">
        <v>2397</v>
      </c>
      <c r="B672" s="19" t="s">
        <v>2396</v>
      </c>
      <c r="C672" s="19" t="s">
        <v>2395</v>
      </c>
      <c r="D672" s="19" t="s">
        <v>2344</v>
      </c>
      <c r="E672" s="12">
        <v>4</v>
      </c>
      <c r="F672" s="41"/>
      <c r="G672" s="10">
        <f t="shared" si="20"/>
        <v>0</v>
      </c>
      <c r="H672" s="43"/>
      <c r="I672" s="10">
        <f t="shared" si="21"/>
        <v>0</v>
      </c>
      <c r="J672" s="45"/>
    </row>
    <row r="673" spans="1:10" s="8" customFormat="1" ht="15.75" customHeight="1" x14ac:dyDescent="0.2">
      <c r="A673" s="12" t="s">
        <v>2394</v>
      </c>
      <c r="B673" s="19" t="s">
        <v>2393</v>
      </c>
      <c r="C673" s="12" t="s">
        <v>2392</v>
      </c>
      <c r="D673" s="12" t="s">
        <v>2344</v>
      </c>
      <c r="E673" s="12">
        <v>4</v>
      </c>
      <c r="F673" s="41"/>
      <c r="G673" s="10">
        <f t="shared" si="20"/>
        <v>0</v>
      </c>
      <c r="H673" s="43"/>
      <c r="I673" s="10">
        <f t="shared" si="21"/>
        <v>0</v>
      </c>
      <c r="J673" s="45"/>
    </row>
    <row r="674" spans="1:10" s="8" customFormat="1" ht="15.75" customHeight="1" x14ac:dyDescent="0.2">
      <c r="A674" s="12" t="s">
        <v>2391</v>
      </c>
      <c r="B674" s="19" t="s">
        <v>2390</v>
      </c>
      <c r="C674" s="19" t="s">
        <v>2389</v>
      </c>
      <c r="D674" s="19" t="s">
        <v>2344</v>
      </c>
      <c r="E674" s="12">
        <v>4</v>
      </c>
      <c r="F674" s="41"/>
      <c r="G674" s="10">
        <f t="shared" si="20"/>
        <v>0</v>
      </c>
      <c r="H674" s="43"/>
      <c r="I674" s="10">
        <f t="shared" si="21"/>
        <v>0</v>
      </c>
      <c r="J674" s="45"/>
    </row>
    <row r="675" spans="1:10" s="8" customFormat="1" ht="15.75" customHeight="1" x14ac:dyDescent="0.2">
      <c r="A675" s="17" t="s">
        <v>2388</v>
      </c>
      <c r="B675" s="17" t="s">
        <v>2387</v>
      </c>
      <c r="C675" s="17" t="s">
        <v>2386</v>
      </c>
      <c r="D675" s="17" t="s">
        <v>2344</v>
      </c>
      <c r="E675" s="17">
        <v>2</v>
      </c>
      <c r="F675" s="41"/>
      <c r="G675" s="10">
        <f t="shared" si="20"/>
        <v>0</v>
      </c>
      <c r="H675" s="43"/>
      <c r="I675" s="10">
        <f t="shared" si="21"/>
        <v>0</v>
      </c>
      <c r="J675" s="45"/>
    </row>
    <row r="676" spans="1:10" s="8" customFormat="1" ht="15.75" customHeight="1" x14ac:dyDescent="0.2">
      <c r="A676" s="12" t="s">
        <v>2385</v>
      </c>
      <c r="B676" s="19" t="s">
        <v>2384</v>
      </c>
      <c r="C676" s="19" t="s">
        <v>2383</v>
      </c>
      <c r="D676" s="19" t="s">
        <v>2344</v>
      </c>
      <c r="E676" s="12">
        <v>4</v>
      </c>
      <c r="F676" s="41"/>
      <c r="G676" s="10">
        <f t="shared" si="20"/>
        <v>0</v>
      </c>
      <c r="H676" s="43"/>
      <c r="I676" s="10">
        <f t="shared" si="21"/>
        <v>0</v>
      </c>
      <c r="J676" s="45"/>
    </row>
    <row r="677" spans="1:10" s="8" customFormat="1" ht="15.75" customHeight="1" x14ac:dyDescent="0.2">
      <c r="A677" s="17" t="s">
        <v>2382</v>
      </c>
      <c r="B677" s="17" t="s">
        <v>2381</v>
      </c>
      <c r="C677" s="17" t="s">
        <v>2380</v>
      </c>
      <c r="D677" s="17" t="s">
        <v>2344</v>
      </c>
      <c r="E677" s="17">
        <v>1</v>
      </c>
      <c r="F677" s="41"/>
      <c r="G677" s="10">
        <f t="shared" si="20"/>
        <v>0</v>
      </c>
      <c r="H677" s="43"/>
      <c r="I677" s="10">
        <f t="shared" si="21"/>
        <v>0</v>
      </c>
      <c r="J677" s="45"/>
    </row>
    <row r="678" spans="1:10" s="8" customFormat="1" ht="15.75" customHeight="1" x14ac:dyDescent="0.2">
      <c r="A678" s="13" t="s">
        <v>2379</v>
      </c>
      <c r="B678" s="14" t="s">
        <v>2378</v>
      </c>
      <c r="C678" s="14" t="s">
        <v>2377</v>
      </c>
      <c r="D678" s="14" t="s">
        <v>2344</v>
      </c>
      <c r="E678" s="15">
        <v>2</v>
      </c>
      <c r="F678" s="41"/>
      <c r="G678" s="10">
        <f t="shared" si="20"/>
        <v>0</v>
      </c>
      <c r="H678" s="43"/>
      <c r="I678" s="10">
        <f t="shared" si="21"/>
        <v>0</v>
      </c>
      <c r="J678" s="45"/>
    </row>
    <row r="679" spans="1:10" s="8" customFormat="1" ht="15.75" customHeight="1" x14ac:dyDescent="0.2">
      <c r="A679" s="12" t="s">
        <v>2376</v>
      </c>
      <c r="B679" s="19" t="s">
        <v>2375</v>
      </c>
      <c r="C679" s="19" t="s">
        <v>2374</v>
      </c>
      <c r="D679" s="19" t="s">
        <v>2344</v>
      </c>
      <c r="E679" s="12">
        <v>2</v>
      </c>
      <c r="F679" s="41"/>
      <c r="G679" s="10">
        <f t="shared" si="20"/>
        <v>0</v>
      </c>
      <c r="H679" s="43"/>
      <c r="I679" s="10">
        <f t="shared" si="21"/>
        <v>0</v>
      </c>
      <c r="J679" s="45"/>
    </row>
    <row r="680" spans="1:10" s="8" customFormat="1" ht="15.75" customHeight="1" x14ac:dyDescent="0.2">
      <c r="A680" s="17" t="s">
        <v>2373</v>
      </c>
      <c r="B680" s="18" t="s">
        <v>2372</v>
      </c>
      <c r="C680" s="18" t="s">
        <v>2371</v>
      </c>
      <c r="D680" s="18" t="s">
        <v>2344</v>
      </c>
      <c r="E680" s="17">
        <v>1</v>
      </c>
      <c r="F680" s="41"/>
      <c r="G680" s="10">
        <f t="shared" si="20"/>
        <v>0</v>
      </c>
      <c r="H680" s="43"/>
      <c r="I680" s="10">
        <f t="shared" si="21"/>
        <v>0</v>
      </c>
      <c r="J680" s="45"/>
    </row>
    <row r="681" spans="1:10" s="8" customFormat="1" ht="15.75" customHeight="1" x14ac:dyDescent="0.2">
      <c r="A681" s="12" t="s">
        <v>2370</v>
      </c>
      <c r="B681" s="12" t="s">
        <v>2369</v>
      </c>
      <c r="C681" s="12" t="s">
        <v>2368</v>
      </c>
      <c r="D681" s="12" t="s">
        <v>2344</v>
      </c>
      <c r="E681" s="12">
        <v>4</v>
      </c>
      <c r="F681" s="41"/>
      <c r="G681" s="10">
        <f t="shared" si="20"/>
        <v>0</v>
      </c>
      <c r="H681" s="43"/>
      <c r="I681" s="10">
        <f t="shared" si="21"/>
        <v>0</v>
      </c>
      <c r="J681" s="45"/>
    </row>
    <row r="682" spans="1:10" s="8" customFormat="1" ht="15.75" customHeight="1" x14ac:dyDescent="0.2">
      <c r="A682" s="12" t="s">
        <v>2367</v>
      </c>
      <c r="B682" s="12" t="s">
        <v>2366</v>
      </c>
      <c r="C682" s="12" t="s">
        <v>2361</v>
      </c>
      <c r="D682" s="12" t="s">
        <v>2344</v>
      </c>
      <c r="E682" s="12">
        <v>4</v>
      </c>
      <c r="F682" s="41"/>
      <c r="G682" s="10">
        <f t="shared" si="20"/>
        <v>0</v>
      </c>
      <c r="H682" s="43"/>
      <c r="I682" s="10">
        <f t="shared" si="21"/>
        <v>0</v>
      </c>
      <c r="J682" s="45"/>
    </row>
    <row r="683" spans="1:10" s="8" customFormat="1" ht="15.75" customHeight="1" x14ac:dyDescent="0.2">
      <c r="A683" s="12" t="s">
        <v>2365</v>
      </c>
      <c r="B683" s="19" t="s">
        <v>2364</v>
      </c>
      <c r="C683" s="12" t="s">
        <v>2361</v>
      </c>
      <c r="D683" s="12" t="s">
        <v>2344</v>
      </c>
      <c r="E683" s="12">
        <v>4</v>
      </c>
      <c r="F683" s="41"/>
      <c r="G683" s="10">
        <f t="shared" si="20"/>
        <v>0</v>
      </c>
      <c r="H683" s="43"/>
      <c r="I683" s="10">
        <f t="shared" si="21"/>
        <v>0</v>
      </c>
      <c r="J683" s="45"/>
    </row>
    <row r="684" spans="1:10" s="8" customFormat="1" ht="15.75" customHeight="1" x14ac:dyDescent="0.2">
      <c r="A684" s="12" t="s">
        <v>2363</v>
      </c>
      <c r="B684" s="19" t="s">
        <v>2362</v>
      </c>
      <c r="C684" s="12" t="s">
        <v>2361</v>
      </c>
      <c r="D684" s="19" t="s">
        <v>2360</v>
      </c>
      <c r="E684" s="12">
        <v>4</v>
      </c>
      <c r="F684" s="41"/>
      <c r="G684" s="10">
        <f t="shared" si="20"/>
        <v>0</v>
      </c>
      <c r="H684" s="43"/>
      <c r="I684" s="10">
        <f t="shared" si="21"/>
        <v>0</v>
      </c>
      <c r="J684" s="45"/>
    </row>
    <row r="685" spans="1:10" s="8" customFormat="1" ht="15.75" customHeight="1" x14ac:dyDescent="0.2">
      <c r="A685" s="17" t="s">
        <v>2359</v>
      </c>
      <c r="B685" s="18" t="s">
        <v>2358</v>
      </c>
      <c r="C685" s="18" t="s">
        <v>752</v>
      </c>
      <c r="D685" s="18" t="s">
        <v>2344</v>
      </c>
      <c r="E685" s="17">
        <v>1</v>
      </c>
      <c r="F685" s="41"/>
      <c r="G685" s="10">
        <f t="shared" si="20"/>
        <v>0</v>
      </c>
      <c r="H685" s="43"/>
      <c r="I685" s="10">
        <f t="shared" si="21"/>
        <v>0</v>
      </c>
      <c r="J685" s="45"/>
    </row>
    <row r="686" spans="1:10" s="8" customFormat="1" ht="15.75" customHeight="1" x14ac:dyDescent="0.2">
      <c r="A686" s="13" t="s">
        <v>2357</v>
      </c>
      <c r="B686" s="15" t="s">
        <v>2356</v>
      </c>
      <c r="C686" s="15" t="s">
        <v>144</v>
      </c>
      <c r="D686" s="15" t="s">
        <v>2344</v>
      </c>
      <c r="E686" s="15">
        <v>1</v>
      </c>
      <c r="F686" s="41"/>
      <c r="G686" s="10">
        <f t="shared" si="20"/>
        <v>0</v>
      </c>
      <c r="H686" s="43"/>
      <c r="I686" s="10">
        <f t="shared" si="21"/>
        <v>0</v>
      </c>
      <c r="J686" s="45"/>
    </row>
    <row r="687" spans="1:10" s="8" customFormat="1" ht="15.75" customHeight="1" x14ac:dyDescent="0.2">
      <c r="A687" s="17" t="s">
        <v>2355</v>
      </c>
      <c r="B687" s="17" t="s">
        <v>2354</v>
      </c>
      <c r="C687" s="17" t="s">
        <v>2353</v>
      </c>
      <c r="D687" s="17" t="s">
        <v>2344</v>
      </c>
      <c r="E687" s="17">
        <v>1</v>
      </c>
      <c r="F687" s="41"/>
      <c r="G687" s="10">
        <f t="shared" si="20"/>
        <v>0</v>
      </c>
      <c r="H687" s="43"/>
      <c r="I687" s="10">
        <f t="shared" si="21"/>
        <v>0</v>
      </c>
      <c r="J687" s="45"/>
    </row>
    <row r="688" spans="1:10" s="8" customFormat="1" ht="15.75" customHeight="1" x14ac:dyDescent="0.2">
      <c r="A688" s="17" t="s">
        <v>2352</v>
      </c>
      <c r="B688" s="18" t="s">
        <v>2351</v>
      </c>
      <c r="C688" s="18" t="s">
        <v>2350</v>
      </c>
      <c r="D688" s="18" t="s">
        <v>2344</v>
      </c>
      <c r="E688" s="17">
        <v>2</v>
      </c>
      <c r="F688" s="41"/>
      <c r="G688" s="10">
        <f t="shared" si="20"/>
        <v>0</v>
      </c>
      <c r="H688" s="43"/>
      <c r="I688" s="10">
        <f t="shared" si="21"/>
        <v>0</v>
      </c>
      <c r="J688" s="45"/>
    </row>
    <row r="689" spans="1:10" s="8" customFormat="1" ht="15.75" customHeight="1" x14ac:dyDescent="0.2">
      <c r="A689" s="12" t="s">
        <v>2349</v>
      </c>
      <c r="B689" s="19" t="s">
        <v>2348</v>
      </c>
      <c r="C689" s="19" t="s">
        <v>1855</v>
      </c>
      <c r="D689" s="19" t="s">
        <v>2344</v>
      </c>
      <c r="E689" s="12">
        <v>2</v>
      </c>
      <c r="F689" s="41"/>
      <c r="G689" s="10">
        <f t="shared" si="20"/>
        <v>0</v>
      </c>
      <c r="H689" s="43"/>
      <c r="I689" s="10">
        <f t="shared" si="21"/>
        <v>0</v>
      </c>
      <c r="J689" s="45"/>
    </row>
    <row r="690" spans="1:10" s="8" customFormat="1" ht="15.75" customHeight="1" x14ac:dyDescent="0.2">
      <c r="A690" s="12" t="s">
        <v>2347</v>
      </c>
      <c r="B690" s="12" t="s">
        <v>2346</v>
      </c>
      <c r="C690" s="12" t="s">
        <v>2345</v>
      </c>
      <c r="D690" s="12" t="s">
        <v>2344</v>
      </c>
      <c r="E690" s="12">
        <v>4</v>
      </c>
      <c r="F690" s="41"/>
      <c r="G690" s="10">
        <f t="shared" si="20"/>
        <v>0</v>
      </c>
      <c r="H690" s="43"/>
      <c r="I690" s="10">
        <f t="shared" si="21"/>
        <v>0</v>
      </c>
      <c r="J690" s="45"/>
    </row>
    <row r="691" spans="1:10" s="8" customFormat="1" ht="15.75" customHeight="1" x14ac:dyDescent="0.2">
      <c r="A691" s="12" t="s">
        <v>2343</v>
      </c>
      <c r="B691" s="12" t="s">
        <v>2342</v>
      </c>
      <c r="C691" s="12" t="s">
        <v>2341</v>
      </c>
      <c r="D691" s="12" t="s">
        <v>2321</v>
      </c>
      <c r="E691" s="12">
        <v>4</v>
      </c>
      <c r="F691" s="41"/>
      <c r="G691" s="10">
        <f t="shared" si="20"/>
        <v>0</v>
      </c>
      <c r="H691" s="43"/>
      <c r="I691" s="10">
        <f t="shared" si="21"/>
        <v>0</v>
      </c>
      <c r="J691" s="45"/>
    </row>
    <row r="692" spans="1:10" s="8" customFormat="1" ht="15.75" customHeight="1" x14ac:dyDescent="0.2">
      <c r="A692" s="12" t="s">
        <v>2340</v>
      </c>
      <c r="B692" s="12" t="s">
        <v>2339</v>
      </c>
      <c r="C692" s="12" t="s">
        <v>2338</v>
      </c>
      <c r="D692" s="12" t="s">
        <v>2321</v>
      </c>
      <c r="E692" s="12">
        <v>4</v>
      </c>
      <c r="F692" s="41"/>
      <c r="G692" s="10">
        <f t="shared" si="20"/>
        <v>0</v>
      </c>
      <c r="H692" s="43"/>
      <c r="I692" s="10">
        <f t="shared" si="21"/>
        <v>0</v>
      </c>
      <c r="J692" s="45"/>
    </row>
    <row r="693" spans="1:10" s="8" customFormat="1" ht="15.75" customHeight="1" x14ac:dyDescent="0.2">
      <c r="A693" s="12" t="s">
        <v>2337</v>
      </c>
      <c r="B693" s="19" t="s">
        <v>2336</v>
      </c>
      <c r="C693" s="19" t="s">
        <v>2335</v>
      </c>
      <c r="D693" s="19" t="s">
        <v>2325</v>
      </c>
      <c r="E693" s="12">
        <v>2</v>
      </c>
      <c r="F693" s="41"/>
      <c r="G693" s="10">
        <f t="shared" si="20"/>
        <v>0</v>
      </c>
      <c r="H693" s="43"/>
      <c r="I693" s="10">
        <f t="shared" si="21"/>
        <v>0</v>
      </c>
      <c r="J693" s="45"/>
    </row>
    <row r="694" spans="1:10" s="8" customFormat="1" ht="15.75" customHeight="1" x14ac:dyDescent="0.2">
      <c r="A694" s="12" t="s">
        <v>2334</v>
      </c>
      <c r="B694" s="12" t="s">
        <v>2333</v>
      </c>
      <c r="C694" s="12" t="s">
        <v>2332</v>
      </c>
      <c r="D694" s="12" t="s">
        <v>2321</v>
      </c>
      <c r="E694" s="12">
        <v>4</v>
      </c>
      <c r="F694" s="41"/>
      <c r="G694" s="10">
        <f t="shared" si="20"/>
        <v>0</v>
      </c>
      <c r="H694" s="43"/>
      <c r="I694" s="10">
        <f t="shared" si="21"/>
        <v>0</v>
      </c>
      <c r="J694" s="45"/>
    </row>
    <row r="695" spans="1:10" s="8" customFormat="1" ht="15.75" customHeight="1" x14ac:dyDescent="0.2">
      <c r="A695" s="26" t="s">
        <v>2331</v>
      </c>
      <c r="B695" s="19" t="s">
        <v>2330</v>
      </c>
      <c r="C695" s="26" t="s">
        <v>2329</v>
      </c>
      <c r="D695" s="26" t="s">
        <v>2321</v>
      </c>
      <c r="E695" s="12">
        <v>4</v>
      </c>
      <c r="F695" s="41"/>
      <c r="G695" s="10">
        <f t="shared" si="20"/>
        <v>0</v>
      </c>
      <c r="H695" s="43"/>
      <c r="I695" s="10">
        <f t="shared" si="21"/>
        <v>0</v>
      </c>
      <c r="J695" s="45"/>
    </row>
    <row r="696" spans="1:10" s="8" customFormat="1" ht="15.75" customHeight="1" x14ac:dyDescent="0.2">
      <c r="A696" s="12" t="s">
        <v>2328</v>
      </c>
      <c r="B696" s="19" t="s">
        <v>2327</v>
      </c>
      <c r="C696" s="19" t="s">
        <v>2326</v>
      </c>
      <c r="D696" s="19" t="s">
        <v>2325</v>
      </c>
      <c r="E696" s="12">
        <v>2</v>
      </c>
      <c r="F696" s="41"/>
      <c r="G696" s="10">
        <f t="shared" si="20"/>
        <v>0</v>
      </c>
      <c r="H696" s="43"/>
      <c r="I696" s="10">
        <f t="shared" si="21"/>
        <v>0</v>
      </c>
      <c r="J696" s="45"/>
    </row>
    <row r="697" spans="1:10" s="8" customFormat="1" ht="15.75" customHeight="1" x14ac:dyDescent="0.2">
      <c r="A697" s="12" t="s">
        <v>2324</v>
      </c>
      <c r="B697" s="19" t="s">
        <v>2323</v>
      </c>
      <c r="C697" s="26" t="s">
        <v>2322</v>
      </c>
      <c r="D697" s="19" t="s">
        <v>2321</v>
      </c>
      <c r="E697" s="12">
        <v>4</v>
      </c>
      <c r="F697" s="41"/>
      <c r="G697" s="10">
        <f t="shared" si="20"/>
        <v>0</v>
      </c>
      <c r="H697" s="43"/>
      <c r="I697" s="10">
        <f t="shared" si="21"/>
        <v>0</v>
      </c>
      <c r="J697" s="45"/>
    </row>
    <row r="698" spans="1:10" s="8" customFormat="1" ht="15.75" customHeight="1" x14ac:dyDescent="0.2">
      <c r="A698" s="13"/>
      <c r="B698" s="15" t="s">
        <v>2320</v>
      </c>
      <c r="C698" s="14" t="s">
        <v>2319</v>
      </c>
      <c r="D698" s="14" t="s">
        <v>2318</v>
      </c>
      <c r="E698" s="15">
        <v>1</v>
      </c>
      <c r="F698" s="41"/>
      <c r="G698" s="10">
        <f t="shared" si="20"/>
        <v>0</v>
      </c>
      <c r="H698" s="43"/>
      <c r="I698" s="10">
        <f t="shared" si="21"/>
        <v>0</v>
      </c>
      <c r="J698" s="45"/>
    </row>
    <row r="699" spans="1:10" s="8" customFormat="1" ht="15.75" customHeight="1" x14ac:dyDescent="0.2">
      <c r="A699" s="12" t="s">
        <v>2317</v>
      </c>
      <c r="B699" s="19" t="s">
        <v>2316</v>
      </c>
      <c r="C699" s="19" t="s">
        <v>14</v>
      </c>
      <c r="D699" s="19" t="s">
        <v>2292</v>
      </c>
      <c r="E699" s="12">
        <v>4</v>
      </c>
      <c r="F699" s="41"/>
      <c r="G699" s="10">
        <f t="shared" si="20"/>
        <v>0</v>
      </c>
      <c r="H699" s="43"/>
      <c r="I699" s="10">
        <f t="shared" si="21"/>
        <v>0</v>
      </c>
      <c r="J699" s="45"/>
    </row>
    <row r="700" spans="1:10" s="8" customFormat="1" ht="15.75" customHeight="1" x14ac:dyDescent="0.2">
      <c r="A700" s="12" t="s">
        <v>2315</v>
      </c>
      <c r="B700" s="19" t="s">
        <v>2314</v>
      </c>
      <c r="C700" s="19" t="s">
        <v>14</v>
      </c>
      <c r="D700" s="19" t="s">
        <v>2292</v>
      </c>
      <c r="E700" s="12">
        <v>4</v>
      </c>
      <c r="F700" s="41"/>
      <c r="G700" s="10">
        <f t="shared" si="20"/>
        <v>0</v>
      </c>
      <c r="H700" s="43"/>
      <c r="I700" s="10">
        <f t="shared" si="21"/>
        <v>0</v>
      </c>
      <c r="J700" s="45"/>
    </row>
    <row r="701" spans="1:10" s="8" customFormat="1" ht="15.75" customHeight="1" x14ac:dyDescent="0.2">
      <c r="A701" s="12" t="s">
        <v>2313</v>
      </c>
      <c r="B701" s="19" t="s">
        <v>2312</v>
      </c>
      <c r="C701" s="19" t="s">
        <v>14</v>
      </c>
      <c r="D701" s="19" t="s">
        <v>2292</v>
      </c>
      <c r="E701" s="12">
        <v>4</v>
      </c>
      <c r="F701" s="41"/>
      <c r="G701" s="10">
        <f t="shared" si="20"/>
        <v>0</v>
      </c>
      <c r="H701" s="43"/>
      <c r="I701" s="10">
        <f t="shared" si="21"/>
        <v>0</v>
      </c>
      <c r="J701" s="45"/>
    </row>
    <row r="702" spans="1:10" s="8" customFormat="1" ht="15.75" customHeight="1" x14ac:dyDescent="0.2">
      <c r="A702" s="12" t="s">
        <v>2311</v>
      </c>
      <c r="B702" s="19" t="s">
        <v>2310</v>
      </c>
      <c r="C702" s="19" t="s">
        <v>14</v>
      </c>
      <c r="D702" s="19" t="s">
        <v>2292</v>
      </c>
      <c r="E702" s="12">
        <v>4</v>
      </c>
      <c r="F702" s="41"/>
      <c r="G702" s="10">
        <f t="shared" si="20"/>
        <v>0</v>
      </c>
      <c r="H702" s="43"/>
      <c r="I702" s="10">
        <f t="shared" si="21"/>
        <v>0</v>
      </c>
      <c r="J702" s="45"/>
    </row>
    <row r="703" spans="1:10" s="8" customFormat="1" ht="15.75" customHeight="1" x14ac:dyDescent="0.2">
      <c r="A703" s="12" t="s">
        <v>2309</v>
      </c>
      <c r="B703" s="19" t="s">
        <v>2308</v>
      </c>
      <c r="C703" s="19" t="s">
        <v>14</v>
      </c>
      <c r="D703" s="19" t="s">
        <v>2292</v>
      </c>
      <c r="E703" s="12">
        <v>4</v>
      </c>
      <c r="F703" s="41"/>
      <c r="G703" s="10">
        <f t="shared" si="20"/>
        <v>0</v>
      </c>
      <c r="H703" s="43"/>
      <c r="I703" s="10">
        <f t="shared" si="21"/>
        <v>0</v>
      </c>
      <c r="J703" s="45"/>
    </row>
    <row r="704" spans="1:10" s="8" customFormat="1" ht="15.75" customHeight="1" x14ac:dyDescent="0.2">
      <c r="A704" s="17" t="s">
        <v>2307</v>
      </c>
      <c r="B704" s="18" t="s">
        <v>2306</v>
      </c>
      <c r="C704" s="18" t="s">
        <v>2305</v>
      </c>
      <c r="D704" s="18" t="s">
        <v>2292</v>
      </c>
      <c r="E704" s="17">
        <v>1</v>
      </c>
      <c r="F704" s="41"/>
      <c r="G704" s="10">
        <f t="shared" si="20"/>
        <v>0</v>
      </c>
      <c r="H704" s="43"/>
      <c r="I704" s="10">
        <f t="shared" si="21"/>
        <v>0</v>
      </c>
      <c r="J704" s="45"/>
    </row>
    <row r="705" spans="1:10" s="8" customFormat="1" ht="15.75" customHeight="1" x14ac:dyDescent="0.2">
      <c r="A705" s="12" t="s">
        <v>2304</v>
      </c>
      <c r="B705" s="12" t="s">
        <v>2303</v>
      </c>
      <c r="C705" s="12" t="s">
        <v>2302</v>
      </c>
      <c r="D705" s="12" t="s">
        <v>2292</v>
      </c>
      <c r="E705" s="12">
        <v>4</v>
      </c>
      <c r="F705" s="41"/>
      <c r="G705" s="10">
        <f t="shared" si="20"/>
        <v>0</v>
      </c>
      <c r="H705" s="43"/>
      <c r="I705" s="10">
        <f t="shared" si="21"/>
        <v>0</v>
      </c>
      <c r="J705" s="45"/>
    </row>
    <row r="706" spans="1:10" s="8" customFormat="1" ht="15.75" customHeight="1" x14ac:dyDescent="0.2">
      <c r="A706" s="17" t="s">
        <v>2301</v>
      </c>
      <c r="B706" s="18" t="s">
        <v>2300</v>
      </c>
      <c r="C706" s="18" t="s">
        <v>2299</v>
      </c>
      <c r="D706" s="18" t="s">
        <v>2292</v>
      </c>
      <c r="E706" s="17">
        <v>1</v>
      </c>
      <c r="F706" s="41"/>
      <c r="G706" s="10">
        <f t="shared" ref="G706:G769" si="22">E706*F706</f>
        <v>0</v>
      </c>
      <c r="H706" s="43"/>
      <c r="I706" s="10">
        <f t="shared" si="21"/>
        <v>0</v>
      </c>
      <c r="J706" s="45"/>
    </row>
    <row r="707" spans="1:10" s="8" customFormat="1" ht="15.75" customHeight="1" x14ac:dyDescent="0.2">
      <c r="A707" s="13" t="s">
        <v>2298</v>
      </c>
      <c r="B707" s="15" t="s">
        <v>2297</v>
      </c>
      <c r="C707" s="14" t="s">
        <v>2296</v>
      </c>
      <c r="D707" s="15" t="s">
        <v>2292</v>
      </c>
      <c r="E707" s="15">
        <v>1</v>
      </c>
      <c r="F707" s="41"/>
      <c r="G707" s="10">
        <f t="shared" si="22"/>
        <v>0</v>
      </c>
      <c r="H707" s="43"/>
      <c r="I707" s="10">
        <f t="shared" ref="I707:I770" si="23">G707-(G707*H707)</f>
        <v>0</v>
      </c>
      <c r="J707" s="45"/>
    </row>
    <row r="708" spans="1:10" s="8" customFormat="1" ht="15.75" customHeight="1" x14ac:dyDescent="0.2">
      <c r="A708" s="13" t="s">
        <v>2295</v>
      </c>
      <c r="B708" s="14" t="s">
        <v>2294</v>
      </c>
      <c r="C708" s="14" t="s">
        <v>2293</v>
      </c>
      <c r="D708" s="14" t="s">
        <v>2292</v>
      </c>
      <c r="E708" s="15">
        <v>1</v>
      </c>
      <c r="F708" s="41"/>
      <c r="G708" s="10">
        <f t="shared" si="22"/>
        <v>0</v>
      </c>
      <c r="H708" s="43"/>
      <c r="I708" s="10">
        <f t="shared" si="23"/>
        <v>0</v>
      </c>
      <c r="J708" s="45"/>
    </row>
    <row r="709" spans="1:10" s="8" customFormat="1" ht="15.75" customHeight="1" x14ac:dyDescent="0.2">
      <c r="A709" s="13" t="s">
        <v>3246</v>
      </c>
      <c r="B709" s="17" t="s">
        <v>3244</v>
      </c>
      <c r="C709" s="17" t="s">
        <v>15</v>
      </c>
      <c r="D709" s="17" t="s">
        <v>3243</v>
      </c>
      <c r="E709" s="17">
        <v>1</v>
      </c>
      <c r="F709" s="42"/>
      <c r="G709" s="10">
        <f t="shared" si="22"/>
        <v>0</v>
      </c>
      <c r="H709" s="44"/>
      <c r="I709" s="10">
        <f t="shared" si="23"/>
        <v>0</v>
      </c>
      <c r="J709" s="46"/>
    </row>
    <row r="710" spans="1:10" s="8" customFormat="1" ht="15.75" customHeight="1" x14ac:dyDescent="0.2">
      <c r="A710" s="13"/>
      <c r="B710" s="14" t="s">
        <v>2291</v>
      </c>
      <c r="C710" s="14" t="s">
        <v>2283</v>
      </c>
      <c r="D710" s="14" t="s">
        <v>2282</v>
      </c>
      <c r="E710" s="15">
        <v>2</v>
      </c>
      <c r="F710" s="41"/>
      <c r="G710" s="10">
        <f t="shared" si="22"/>
        <v>0</v>
      </c>
      <c r="H710" s="43"/>
      <c r="I710" s="10">
        <f t="shared" si="23"/>
        <v>0</v>
      </c>
      <c r="J710" s="45"/>
    </row>
    <row r="711" spans="1:10" s="8" customFormat="1" ht="15.75" customHeight="1" x14ac:dyDescent="0.2">
      <c r="A711" s="13"/>
      <c r="B711" s="14" t="s">
        <v>2290</v>
      </c>
      <c r="C711" s="14" t="s">
        <v>2283</v>
      </c>
      <c r="D711" s="14" t="s">
        <v>2282</v>
      </c>
      <c r="E711" s="15">
        <v>2</v>
      </c>
      <c r="F711" s="41"/>
      <c r="G711" s="10">
        <f t="shared" si="22"/>
        <v>0</v>
      </c>
      <c r="H711" s="43"/>
      <c r="I711" s="10">
        <f t="shared" si="23"/>
        <v>0</v>
      </c>
      <c r="J711" s="45"/>
    </row>
    <row r="712" spans="1:10" s="8" customFormat="1" ht="15.75" customHeight="1" x14ac:dyDescent="0.2">
      <c r="A712" s="13"/>
      <c r="B712" s="15" t="s">
        <v>2289</v>
      </c>
      <c r="C712" s="14" t="s">
        <v>2283</v>
      </c>
      <c r="D712" s="14" t="s">
        <v>2282</v>
      </c>
      <c r="E712" s="15">
        <v>2</v>
      </c>
      <c r="F712" s="41"/>
      <c r="G712" s="10">
        <f t="shared" si="22"/>
        <v>0</v>
      </c>
      <c r="H712" s="43"/>
      <c r="I712" s="10">
        <f t="shared" si="23"/>
        <v>0</v>
      </c>
      <c r="J712" s="45"/>
    </row>
    <row r="713" spans="1:10" s="8" customFormat="1" ht="15.75" customHeight="1" x14ac:dyDescent="0.2">
      <c r="A713" s="13"/>
      <c r="B713" s="14" t="s">
        <v>2288</v>
      </c>
      <c r="C713" s="14" t="s">
        <v>2283</v>
      </c>
      <c r="D713" s="14" t="s">
        <v>2282</v>
      </c>
      <c r="E713" s="15">
        <v>2</v>
      </c>
      <c r="F713" s="41"/>
      <c r="G713" s="10">
        <f t="shared" si="22"/>
        <v>0</v>
      </c>
      <c r="H713" s="43"/>
      <c r="I713" s="10">
        <f t="shared" si="23"/>
        <v>0</v>
      </c>
      <c r="J713" s="45"/>
    </row>
    <row r="714" spans="1:10" s="8" customFormat="1" ht="15.75" customHeight="1" x14ac:dyDescent="0.2">
      <c r="A714" s="13"/>
      <c r="B714" s="15" t="s">
        <v>2287</v>
      </c>
      <c r="C714" s="14" t="s">
        <v>2283</v>
      </c>
      <c r="D714" s="15" t="s">
        <v>2282</v>
      </c>
      <c r="E714" s="15">
        <v>2</v>
      </c>
      <c r="F714" s="41"/>
      <c r="G714" s="10">
        <f t="shared" si="22"/>
        <v>0</v>
      </c>
      <c r="H714" s="43"/>
      <c r="I714" s="10">
        <f t="shared" si="23"/>
        <v>0</v>
      </c>
      <c r="J714" s="45"/>
    </row>
    <row r="715" spans="1:10" s="8" customFormat="1" ht="15.75" customHeight="1" x14ac:dyDescent="0.2">
      <c r="A715" s="13"/>
      <c r="B715" s="15" t="s">
        <v>2286</v>
      </c>
      <c r="C715" s="14" t="s">
        <v>2283</v>
      </c>
      <c r="D715" s="15" t="s">
        <v>2282</v>
      </c>
      <c r="E715" s="15">
        <v>2</v>
      </c>
      <c r="F715" s="41"/>
      <c r="G715" s="10">
        <f t="shared" si="22"/>
        <v>0</v>
      </c>
      <c r="H715" s="43"/>
      <c r="I715" s="10">
        <f t="shared" si="23"/>
        <v>0</v>
      </c>
      <c r="J715" s="45"/>
    </row>
    <row r="716" spans="1:10" s="8" customFormat="1" ht="15.75" customHeight="1" x14ac:dyDescent="0.2">
      <c r="A716" s="13"/>
      <c r="B716" s="15" t="s">
        <v>2285</v>
      </c>
      <c r="C716" s="14" t="s">
        <v>2283</v>
      </c>
      <c r="D716" s="14" t="s">
        <v>2282</v>
      </c>
      <c r="E716" s="15">
        <v>2</v>
      </c>
      <c r="F716" s="41"/>
      <c r="G716" s="10">
        <f t="shared" si="22"/>
        <v>0</v>
      </c>
      <c r="H716" s="43"/>
      <c r="I716" s="10">
        <f t="shared" si="23"/>
        <v>0</v>
      </c>
      <c r="J716" s="45"/>
    </row>
    <row r="717" spans="1:10" s="8" customFormat="1" ht="15.75" customHeight="1" x14ac:dyDescent="0.2">
      <c r="A717" s="13"/>
      <c r="B717" s="15" t="s">
        <v>2284</v>
      </c>
      <c r="C717" s="14" t="s">
        <v>2283</v>
      </c>
      <c r="D717" s="14" t="s">
        <v>2282</v>
      </c>
      <c r="E717" s="15">
        <v>2</v>
      </c>
      <c r="F717" s="41"/>
      <c r="G717" s="10">
        <f t="shared" si="22"/>
        <v>0</v>
      </c>
      <c r="H717" s="43"/>
      <c r="I717" s="10">
        <f t="shared" si="23"/>
        <v>0</v>
      </c>
      <c r="J717" s="45"/>
    </row>
    <row r="718" spans="1:10" s="8" customFormat="1" ht="15.75" customHeight="1" x14ac:dyDescent="0.2">
      <c r="A718" s="16" t="s">
        <v>2281</v>
      </c>
      <c r="B718" s="17" t="s">
        <v>2280</v>
      </c>
      <c r="C718" s="17" t="s">
        <v>2279</v>
      </c>
      <c r="D718" s="17" t="s">
        <v>2275</v>
      </c>
      <c r="E718" s="17">
        <v>2</v>
      </c>
      <c r="F718" s="41"/>
      <c r="G718" s="10">
        <f t="shared" si="22"/>
        <v>0</v>
      </c>
      <c r="H718" s="43"/>
      <c r="I718" s="10">
        <f t="shared" si="23"/>
        <v>0</v>
      </c>
      <c r="J718" s="45"/>
    </row>
    <row r="719" spans="1:10" s="8" customFormat="1" ht="15.75" customHeight="1" x14ac:dyDescent="0.2">
      <c r="A719" s="16" t="s">
        <v>2278</v>
      </c>
      <c r="B719" s="17" t="s">
        <v>2277</v>
      </c>
      <c r="C719" s="17" t="s">
        <v>2276</v>
      </c>
      <c r="D719" s="17" t="s">
        <v>2275</v>
      </c>
      <c r="E719" s="17">
        <v>1</v>
      </c>
      <c r="F719" s="41"/>
      <c r="G719" s="10">
        <f t="shared" si="22"/>
        <v>0</v>
      </c>
      <c r="H719" s="43"/>
      <c r="I719" s="10">
        <f t="shared" si="23"/>
        <v>0</v>
      </c>
      <c r="J719" s="45"/>
    </row>
    <row r="720" spans="1:10" s="8" customFormat="1" ht="15.75" customHeight="1" x14ac:dyDescent="0.2">
      <c r="A720" s="16" t="s">
        <v>2274</v>
      </c>
      <c r="B720" s="18" t="s">
        <v>2273</v>
      </c>
      <c r="C720" s="18" t="s">
        <v>2272</v>
      </c>
      <c r="D720" s="18" t="s">
        <v>2271</v>
      </c>
      <c r="E720" s="17">
        <v>1</v>
      </c>
      <c r="F720" s="41"/>
      <c r="G720" s="10">
        <f t="shared" si="22"/>
        <v>0</v>
      </c>
      <c r="H720" s="43"/>
      <c r="I720" s="10">
        <f t="shared" si="23"/>
        <v>0</v>
      </c>
      <c r="J720" s="45"/>
    </row>
    <row r="721" spans="1:10" s="8" customFormat="1" ht="15.75" customHeight="1" x14ac:dyDescent="0.2">
      <c r="A721" s="12" t="s">
        <v>2270</v>
      </c>
      <c r="B721" s="19" t="s">
        <v>2269</v>
      </c>
      <c r="C721" s="19" t="s">
        <v>2268</v>
      </c>
      <c r="D721" s="19" t="s">
        <v>2243</v>
      </c>
      <c r="E721" s="12">
        <v>2</v>
      </c>
      <c r="F721" s="41"/>
      <c r="G721" s="10">
        <f t="shared" si="22"/>
        <v>0</v>
      </c>
      <c r="H721" s="43"/>
      <c r="I721" s="10">
        <f t="shared" si="23"/>
        <v>0</v>
      </c>
      <c r="J721" s="45"/>
    </row>
    <row r="722" spans="1:10" s="8" customFormat="1" ht="15.75" customHeight="1" x14ac:dyDescent="0.2">
      <c r="A722" s="12" t="s">
        <v>2267</v>
      </c>
      <c r="B722" s="12" t="s">
        <v>2266</v>
      </c>
      <c r="C722" s="12" t="s">
        <v>2259</v>
      </c>
      <c r="D722" s="12" t="s">
        <v>2243</v>
      </c>
      <c r="E722" s="12">
        <v>2</v>
      </c>
      <c r="F722" s="41"/>
      <c r="G722" s="10">
        <f t="shared" si="22"/>
        <v>0</v>
      </c>
      <c r="H722" s="43"/>
      <c r="I722" s="10">
        <f t="shared" si="23"/>
        <v>0</v>
      </c>
      <c r="J722" s="45"/>
    </row>
    <row r="723" spans="1:10" s="8" customFormat="1" ht="15.75" customHeight="1" x14ac:dyDescent="0.2">
      <c r="A723" s="12" t="s">
        <v>2265</v>
      </c>
      <c r="B723" s="12" t="s">
        <v>2264</v>
      </c>
      <c r="C723" s="12" t="s">
        <v>2259</v>
      </c>
      <c r="D723" s="12" t="s">
        <v>2243</v>
      </c>
      <c r="E723" s="12">
        <v>2</v>
      </c>
      <c r="F723" s="41"/>
      <c r="G723" s="10">
        <f t="shared" si="22"/>
        <v>0</v>
      </c>
      <c r="H723" s="43"/>
      <c r="I723" s="10">
        <f t="shared" si="23"/>
        <v>0</v>
      </c>
      <c r="J723" s="45"/>
    </row>
    <row r="724" spans="1:10" s="8" customFormat="1" ht="15.75" customHeight="1" x14ac:dyDescent="0.2">
      <c r="A724" s="12" t="s">
        <v>2263</v>
      </c>
      <c r="B724" s="12" t="s">
        <v>2262</v>
      </c>
      <c r="C724" s="12" t="s">
        <v>2259</v>
      </c>
      <c r="D724" s="12" t="s">
        <v>2243</v>
      </c>
      <c r="E724" s="12">
        <v>2</v>
      </c>
      <c r="F724" s="41"/>
      <c r="G724" s="10">
        <f t="shared" si="22"/>
        <v>0</v>
      </c>
      <c r="H724" s="43"/>
      <c r="I724" s="10">
        <f t="shared" si="23"/>
        <v>0</v>
      </c>
      <c r="J724" s="45"/>
    </row>
    <row r="725" spans="1:10" s="8" customFormat="1" ht="15.75" customHeight="1" x14ac:dyDescent="0.2">
      <c r="A725" s="12" t="s">
        <v>2261</v>
      </c>
      <c r="B725" s="12" t="s">
        <v>2260</v>
      </c>
      <c r="C725" s="12" t="s">
        <v>2259</v>
      </c>
      <c r="D725" s="12" t="s">
        <v>2243</v>
      </c>
      <c r="E725" s="12">
        <v>2</v>
      </c>
      <c r="F725" s="41"/>
      <c r="G725" s="10">
        <f t="shared" si="22"/>
        <v>0</v>
      </c>
      <c r="H725" s="43"/>
      <c r="I725" s="10">
        <f t="shared" si="23"/>
        <v>0</v>
      </c>
      <c r="J725" s="45"/>
    </row>
    <row r="726" spans="1:10" s="8" customFormat="1" ht="15.75" customHeight="1" x14ac:dyDescent="0.2">
      <c r="A726" s="12" t="s">
        <v>2258</v>
      </c>
      <c r="B726" s="19" t="s">
        <v>2257</v>
      </c>
      <c r="C726" s="19" t="s">
        <v>2256</v>
      </c>
      <c r="D726" s="19" t="s">
        <v>2243</v>
      </c>
      <c r="E726" s="12">
        <v>2</v>
      </c>
      <c r="F726" s="41"/>
      <c r="G726" s="10">
        <f t="shared" si="22"/>
        <v>0</v>
      </c>
      <c r="H726" s="43"/>
      <c r="I726" s="10">
        <f t="shared" si="23"/>
        <v>0</v>
      </c>
      <c r="J726" s="45"/>
    </row>
    <row r="727" spans="1:10" s="8" customFormat="1" ht="15.75" customHeight="1" x14ac:dyDescent="0.2">
      <c r="A727" s="12" t="s">
        <v>2255</v>
      </c>
      <c r="B727" s="12" t="s">
        <v>2254</v>
      </c>
      <c r="C727" s="12" t="s">
        <v>2253</v>
      </c>
      <c r="D727" s="12" t="s">
        <v>2243</v>
      </c>
      <c r="E727" s="12">
        <v>2</v>
      </c>
      <c r="F727" s="41"/>
      <c r="G727" s="10">
        <f t="shared" si="22"/>
        <v>0</v>
      </c>
      <c r="H727" s="43"/>
      <c r="I727" s="10">
        <f t="shared" si="23"/>
        <v>0</v>
      </c>
      <c r="J727" s="45"/>
    </row>
    <row r="728" spans="1:10" s="8" customFormat="1" ht="15.75" customHeight="1" x14ac:dyDescent="0.2">
      <c r="A728" s="12" t="s">
        <v>2252</v>
      </c>
      <c r="B728" s="12" t="s">
        <v>2251</v>
      </c>
      <c r="C728" s="12" t="s">
        <v>2250</v>
      </c>
      <c r="D728" s="12" t="s">
        <v>2243</v>
      </c>
      <c r="E728" s="12">
        <v>2</v>
      </c>
      <c r="F728" s="41"/>
      <c r="G728" s="10">
        <f t="shared" si="22"/>
        <v>0</v>
      </c>
      <c r="H728" s="43"/>
      <c r="I728" s="10">
        <f t="shared" si="23"/>
        <v>0</v>
      </c>
      <c r="J728" s="45"/>
    </row>
    <row r="729" spans="1:10" s="8" customFormat="1" ht="15.75" customHeight="1" x14ac:dyDescent="0.2">
      <c r="A729" s="16" t="s">
        <v>2249</v>
      </c>
      <c r="B729" s="17" t="s">
        <v>2248</v>
      </c>
      <c r="C729" s="17" t="s">
        <v>2247</v>
      </c>
      <c r="D729" s="17" t="s">
        <v>2243</v>
      </c>
      <c r="E729" s="17">
        <v>1</v>
      </c>
      <c r="F729" s="41"/>
      <c r="G729" s="10">
        <f t="shared" si="22"/>
        <v>0</v>
      </c>
      <c r="H729" s="43"/>
      <c r="I729" s="10">
        <f t="shared" si="23"/>
        <v>0</v>
      </c>
      <c r="J729" s="45"/>
    </row>
    <row r="730" spans="1:10" s="8" customFormat="1" ht="15.75" customHeight="1" x14ac:dyDescent="0.2">
      <c r="A730" s="17" t="s">
        <v>2246</v>
      </c>
      <c r="B730" s="18" t="s">
        <v>2245</v>
      </c>
      <c r="C730" s="18" t="s">
        <v>2244</v>
      </c>
      <c r="D730" s="18" t="s">
        <v>2243</v>
      </c>
      <c r="E730" s="17">
        <v>1</v>
      </c>
      <c r="F730" s="41"/>
      <c r="G730" s="10">
        <f t="shared" si="22"/>
        <v>0</v>
      </c>
      <c r="H730" s="43"/>
      <c r="I730" s="10">
        <f t="shared" si="23"/>
        <v>0</v>
      </c>
      <c r="J730" s="45"/>
    </row>
    <row r="731" spans="1:10" s="8" customFormat="1" ht="15.75" customHeight="1" x14ac:dyDescent="0.2">
      <c r="A731" s="17" t="s">
        <v>2242</v>
      </c>
      <c r="B731" s="17" t="s">
        <v>2241</v>
      </c>
      <c r="C731" s="17" t="s">
        <v>2240</v>
      </c>
      <c r="D731" s="17" t="s">
        <v>2239</v>
      </c>
      <c r="E731" s="17">
        <v>2</v>
      </c>
      <c r="F731" s="41"/>
      <c r="G731" s="10">
        <f t="shared" si="22"/>
        <v>0</v>
      </c>
      <c r="H731" s="43"/>
      <c r="I731" s="10">
        <f t="shared" si="23"/>
        <v>0</v>
      </c>
      <c r="J731" s="45"/>
    </row>
    <row r="732" spans="1:10" s="8" customFormat="1" ht="15.75" customHeight="1" x14ac:dyDescent="0.2">
      <c r="A732" s="13"/>
      <c r="B732" s="14" t="s">
        <v>2238</v>
      </c>
      <c r="C732" s="14" t="s">
        <v>2237</v>
      </c>
      <c r="D732" s="14" t="s">
        <v>2227</v>
      </c>
      <c r="E732" s="15">
        <v>1</v>
      </c>
      <c r="F732" s="41"/>
      <c r="G732" s="10">
        <f t="shared" si="22"/>
        <v>0</v>
      </c>
      <c r="H732" s="43"/>
      <c r="I732" s="10">
        <f t="shared" si="23"/>
        <v>0</v>
      </c>
      <c r="J732" s="45"/>
    </row>
    <row r="733" spans="1:10" s="8" customFormat="1" ht="15.75" customHeight="1" x14ac:dyDescent="0.2">
      <c r="A733" s="13" t="s">
        <v>2236</v>
      </c>
      <c r="B733" s="14" t="s">
        <v>2235</v>
      </c>
      <c r="C733" s="14" t="s">
        <v>2234</v>
      </c>
      <c r="D733" s="14" t="s">
        <v>2227</v>
      </c>
      <c r="E733" s="15">
        <v>1</v>
      </c>
      <c r="F733" s="41"/>
      <c r="G733" s="10">
        <f t="shared" si="22"/>
        <v>0</v>
      </c>
      <c r="H733" s="43"/>
      <c r="I733" s="10">
        <f t="shared" si="23"/>
        <v>0</v>
      </c>
      <c r="J733" s="45"/>
    </row>
    <row r="734" spans="1:10" s="8" customFormat="1" ht="15.75" customHeight="1" x14ac:dyDescent="0.2">
      <c r="A734" s="13" t="s">
        <v>2233</v>
      </c>
      <c r="B734" s="14" t="s">
        <v>2232</v>
      </c>
      <c r="C734" s="14" t="s">
        <v>2231</v>
      </c>
      <c r="D734" s="14" t="s">
        <v>2227</v>
      </c>
      <c r="E734" s="15">
        <v>1</v>
      </c>
      <c r="F734" s="41"/>
      <c r="G734" s="10">
        <f t="shared" si="22"/>
        <v>0</v>
      </c>
      <c r="H734" s="43"/>
      <c r="I734" s="10">
        <f t="shared" si="23"/>
        <v>0</v>
      </c>
      <c r="J734" s="45"/>
    </row>
    <row r="735" spans="1:10" s="8" customFormat="1" ht="15.75" customHeight="1" x14ac:dyDescent="0.2">
      <c r="A735" s="13" t="s">
        <v>2230</v>
      </c>
      <c r="B735" s="14" t="s">
        <v>2229</v>
      </c>
      <c r="C735" s="14" t="s">
        <v>2228</v>
      </c>
      <c r="D735" s="14" t="s">
        <v>2227</v>
      </c>
      <c r="E735" s="15">
        <v>1</v>
      </c>
      <c r="F735" s="41"/>
      <c r="G735" s="10">
        <f t="shared" si="22"/>
        <v>0</v>
      </c>
      <c r="H735" s="43"/>
      <c r="I735" s="10">
        <f t="shared" si="23"/>
        <v>0</v>
      </c>
      <c r="J735" s="45"/>
    </row>
    <row r="736" spans="1:10" s="8" customFormat="1" ht="15.75" customHeight="1" x14ac:dyDescent="0.2">
      <c r="A736" s="13" t="s">
        <v>2226</v>
      </c>
      <c r="B736" s="14" t="s">
        <v>2225</v>
      </c>
      <c r="C736" s="14" t="s">
        <v>2224</v>
      </c>
      <c r="D736" s="14" t="s">
        <v>2223</v>
      </c>
      <c r="E736" s="15">
        <v>1</v>
      </c>
      <c r="F736" s="41"/>
      <c r="G736" s="10">
        <f t="shared" si="22"/>
        <v>0</v>
      </c>
      <c r="H736" s="43"/>
      <c r="I736" s="10">
        <f t="shared" si="23"/>
        <v>0</v>
      </c>
      <c r="J736" s="45"/>
    </row>
    <row r="737" spans="1:10" s="8" customFormat="1" ht="15.75" customHeight="1" x14ac:dyDescent="0.2">
      <c r="A737" s="16" t="s">
        <v>2222</v>
      </c>
      <c r="B737" s="17" t="s">
        <v>2221</v>
      </c>
      <c r="C737" s="17" t="s">
        <v>566</v>
      </c>
      <c r="D737" s="17" t="s">
        <v>2220</v>
      </c>
      <c r="E737" s="17">
        <v>1</v>
      </c>
      <c r="F737" s="41"/>
      <c r="G737" s="10">
        <f t="shared" si="22"/>
        <v>0</v>
      </c>
      <c r="H737" s="43"/>
      <c r="I737" s="10">
        <f t="shared" si="23"/>
        <v>0</v>
      </c>
      <c r="J737" s="45"/>
    </row>
    <row r="738" spans="1:10" s="8" customFormat="1" ht="15.75" customHeight="1" x14ac:dyDescent="0.2">
      <c r="A738" s="16" t="s">
        <v>2219</v>
      </c>
      <c r="B738" s="17" t="s">
        <v>2218</v>
      </c>
      <c r="C738" s="17" t="s">
        <v>2217</v>
      </c>
      <c r="D738" s="17" t="s">
        <v>2216</v>
      </c>
      <c r="E738" s="17">
        <v>1</v>
      </c>
      <c r="F738" s="41"/>
      <c r="G738" s="10">
        <f t="shared" si="22"/>
        <v>0</v>
      </c>
      <c r="H738" s="43"/>
      <c r="I738" s="10">
        <f t="shared" si="23"/>
        <v>0</v>
      </c>
      <c r="J738" s="45"/>
    </row>
    <row r="739" spans="1:10" s="8" customFormat="1" ht="15.75" customHeight="1" x14ac:dyDescent="0.2">
      <c r="A739" s="17" t="s">
        <v>2215</v>
      </c>
      <c r="B739" s="17" t="s">
        <v>2214</v>
      </c>
      <c r="C739" s="18" t="s">
        <v>2213</v>
      </c>
      <c r="D739" s="18" t="s">
        <v>2212</v>
      </c>
      <c r="E739" s="17">
        <v>1</v>
      </c>
      <c r="F739" s="41"/>
      <c r="G739" s="10">
        <f t="shared" si="22"/>
        <v>0</v>
      </c>
      <c r="H739" s="43"/>
      <c r="I739" s="10">
        <f t="shared" si="23"/>
        <v>0</v>
      </c>
      <c r="J739" s="45"/>
    </row>
    <row r="740" spans="1:10" s="8" customFormat="1" ht="15.75" customHeight="1" x14ac:dyDescent="0.2">
      <c r="A740" s="13" t="s">
        <v>2211</v>
      </c>
      <c r="B740" s="14" t="s">
        <v>2210</v>
      </c>
      <c r="C740" s="14" t="s">
        <v>2209</v>
      </c>
      <c r="D740" s="14" t="s">
        <v>2205</v>
      </c>
      <c r="E740" s="15">
        <v>1</v>
      </c>
      <c r="F740" s="41"/>
      <c r="G740" s="10">
        <f t="shared" si="22"/>
        <v>0</v>
      </c>
      <c r="H740" s="43"/>
      <c r="I740" s="10">
        <f t="shared" si="23"/>
        <v>0</v>
      </c>
      <c r="J740" s="45"/>
    </row>
    <row r="741" spans="1:10" s="8" customFormat="1" ht="15.75" customHeight="1" x14ac:dyDescent="0.2">
      <c r="A741" s="16" t="s">
        <v>2208</v>
      </c>
      <c r="B741" s="17" t="s">
        <v>2207</v>
      </c>
      <c r="C741" s="17" t="s">
        <v>2206</v>
      </c>
      <c r="D741" s="17" t="s">
        <v>2205</v>
      </c>
      <c r="E741" s="17">
        <v>1</v>
      </c>
      <c r="F741" s="41"/>
      <c r="G741" s="10">
        <f t="shared" si="22"/>
        <v>0</v>
      </c>
      <c r="H741" s="43"/>
      <c r="I741" s="10">
        <f t="shared" si="23"/>
        <v>0</v>
      </c>
      <c r="J741" s="45"/>
    </row>
    <row r="742" spans="1:10" s="8" customFormat="1" ht="15.75" customHeight="1" x14ac:dyDescent="0.2">
      <c r="A742" s="16" t="s">
        <v>2204</v>
      </c>
      <c r="B742" s="17" t="s">
        <v>2203</v>
      </c>
      <c r="C742" s="17" t="s">
        <v>2194</v>
      </c>
      <c r="D742" s="17" t="s">
        <v>2193</v>
      </c>
      <c r="E742" s="17">
        <v>1</v>
      </c>
      <c r="F742" s="41"/>
      <c r="G742" s="10">
        <f t="shared" si="22"/>
        <v>0</v>
      </c>
      <c r="H742" s="43"/>
      <c r="I742" s="10">
        <f t="shared" si="23"/>
        <v>0</v>
      </c>
      <c r="J742" s="45"/>
    </row>
    <row r="743" spans="1:10" s="8" customFormat="1" ht="15.75" customHeight="1" x14ac:dyDescent="0.2">
      <c r="A743" s="16" t="s">
        <v>2202</v>
      </c>
      <c r="B743" s="17" t="s">
        <v>2201</v>
      </c>
      <c r="C743" s="17" t="s">
        <v>2194</v>
      </c>
      <c r="D743" s="17" t="s">
        <v>2193</v>
      </c>
      <c r="E743" s="17">
        <v>1</v>
      </c>
      <c r="F743" s="41"/>
      <c r="G743" s="10">
        <f t="shared" si="22"/>
        <v>0</v>
      </c>
      <c r="H743" s="43"/>
      <c r="I743" s="10">
        <f t="shared" si="23"/>
        <v>0</v>
      </c>
      <c r="J743" s="45"/>
    </row>
    <row r="744" spans="1:10" s="8" customFormat="1" ht="15.75" customHeight="1" x14ac:dyDescent="0.2">
      <c r="A744" s="16" t="s">
        <v>2200</v>
      </c>
      <c r="B744" s="17" t="s">
        <v>2199</v>
      </c>
      <c r="C744" s="17" t="s">
        <v>2194</v>
      </c>
      <c r="D744" s="17" t="s">
        <v>2193</v>
      </c>
      <c r="E744" s="17">
        <v>1</v>
      </c>
      <c r="F744" s="41"/>
      <c r="G744" s="10">
        <f t="shared" si="22"/>
        <v>0</v>
      </c>
      <c r="H744" s="43"/>
      <c r="I744" s="10">
        <f t="shared" si="23"/>
        <v>0</v>
      </c>
      <c r="J744" s="45"/>
    </row>
    <row r="745" spans="1:10" s="8" customFormat="1" ht="15.75" customHeight="1" x14ac:dyDescent="0.2">
      <c r="A745" s="16" t="s">
        <v>2198</v>
      </c>
      <c r="B745" s="17" t="s">
        <v>2197</v>
      </c>
      <c r="C745" s="17" t="s">
        <v>2194</v>
      </c>
      <c r="D745" s="17" t="s">
        <v>2193</v>
      </c>
      <c r="E745" s="17">
        <v>1</v>
      </c>
      <c r="F745" s="41"/>
      <c r="G745" s="10">
        <f t="shared" si="22"/>
        <v>0</v>
      </c>
      <c r="H745" s="43"/>
      <c r="I745" s="10">
        <f t="shared" si="23"/>
        <v>0</v>
      </c>
      <c r="J745" s="45"/>
    </row>
    <row r="746" spans="1:10" s="8" customFormat="1" ht="15.75" customHeight="1" x14ac:dyDescent="0.2">
      <c r="A746" s="16" t="s">
        <v>2196</v>
      </c>
      <c r="B746" s="17" t="s">
        <v>2195</v>
      </c>
      <c r="C746" s="17" t="s">
        <v>2194</v>
      </c>
      <c r="D746" s="17" t="s">
        <v>2193</v>
      </c>
      <c r="E746" s="17">
        <v>1</v>
      </c>
      <c r="F746" s="41"/>
      <c r="G746" s="10">
        <f t="shared" si="22"/>
        <v>0</v>
      </c>
      <c r="H746" s="43"/>
      <c r="I746" s="10">
        <f t="shared" si="23"/>
        <v>0</v>
      </c>
      <c r="J746" s="45"/>
    </row>
    <row r="747" spans="1:10" s="8" customFormat="1" ht="15.75" customHeight="1" x14ac:dyDescent="0.2">
      <c r="A747" s="17" t="s">
        <v>2192</v>
      </c>
      <c r="B747" s="17" t="s">
        <v>2191</v>
      </c>
      <c r="C747" s="17" t="s">
        <v>2190</v>
      </c>
      <c r="D747" s="17" t="s">
        <v>2189</v>
      </c>
      <c r="E747" s="17">
        <v>3</v>
      </c>
      <c r="F747" s="41"/>
      <c r="G747" s="10">
        <f t="shared" si="22"/>
        <v>0</v>
      </c>
      <c r="H747" s="43"/>
      <c r="I747" s="10">
        <f t="shared" si="23"/>
        <v>0</v>
      </c>
      <c r="J747" s="45"/>
    </row>
    <row r="748" spans="1:10" s="8" customFormat="1" ht="15.75" customHeight="1" x14ac:dyDescent="0.2">
      <c r="A748" s="32" t="s">
        <v>3240</v>
      </c>
      <c r="B748" s="33" t="s">
        <v>3239</v>
      </c>
      <c r="C748" s="14" t="s">
        <v>144</v>
      </c>
      <c r="D748" s="34" t="s">
        <v>3241</v>
      </c>
      <c r="E748" s="15">
        <v>1</v>
      </c>
      <c r="F748" s="42"/>
      <c r="G748" s="10">
        <f t="shared" si="22"/>
        <v>0</v>
      </c>
      <c r="H748" s="44"/>
      <c r="I748" s="10">
        <f t="shared" si="23"/>
        <v>0</v>
      </c>
      <c r="J748" s="46"/>
    </row>
    <row r="749" spans="1:10" s="8" customFormat="1" ht="15.75" customHeight="1" x14ac:dyDescent="0.2">
      <c r="A749" s="27" t="s">
        <v>2188</v>
      </c>
      <c r="B749" s="22" t="s">
        <v>2187</v>
      </c>
      <c r="C749" s="22" t="s">
        <v>2186</v>
      </c>
      <c r="D749" s="14" t="s">
        <v>2162</v>
      </c>
      <c r="E749" s="22">
        <v>1</v>
      </c>
      <c r="F749" s="41"/>
      <c r="G749" s="10">
        <f t="shared" si="22"/>
        <v>0</v>
      </c>
      <c r="H749" s="43"/>
      <c r="I749" s="10">
        <f t="shared" si="23"/>
        <v>0</v>
      </c>
      <c r="J749" s="45"/>
    </row>
    <row r="750" spans="1:10" s="8" customFormat="1" ht="15.75" customHeight="1" x14ac:dyDescent="0.2">
      <c r="A750" s="16" t="s">
        <v>2185</v>
      </c>
      <c r="B750" s="17" t="s">
        <v>2184</v>
      </c>
      <c r="C750" s="17" t="s">
        <v>2183</v>
      </c>
      <c r="D750" s="14" t="s">
        <v>2162</v>
      </c>
      <c r="E750" s="17">
        <v>1</v>
      </c>
      <c r="F750" s="41"/>
      <c r="G750" s="10">
        <f t="shared" si="22"/>
        <v>0</v>
      </c>
      <c r="H750" s="43"/>
      <c r="I750" s="10">
        <f t="shared" si="23"/>
        <v>0</v>
      </c>
      <c r="J750" s="45"/>
    </row>
    <row r="751" spans="1:10" s="8" customFormat="1" ht="15.75" customHeight="1" x14ac:dyDescent="0.2">
      <c r="A751" s="13" t="s">
        <v>2182</v>
      </c>
      <c r="B751" s="14" t="s">
        <v>2181</v>
      </c>
      <c r="C751" s="14" t="s">
        <v>2180</v>
      </c>
      <c r="D751" s="14" t="s">
        <v>2162</v>
      </c>
      <c r="E751" s="15">
        <v>1</v>
      </c>
      <c r="F751" s="41"/>
      <c r="G751" s="10">
        <f t="shared" si="22"/>
        <v>0</v>
      </c>
      <c r="H751" s="43"/>
      <c r="I751" s="10">
        <f t="shared" si="23"/>
        <v>0</v>
      </c>
      <c r="J751" s="45"/>
    </row>
    <row r="752" spans="1:10" s="8" customFormat="1" ht="15.75" customHeight="1" x14ac:dyDescent="0.2">
      <c r="A752" s="13" t="s">
        <v>2179</v>
      </c>
      <c r="B752" s="15" t="s">
        <v>2178</v>
      </c>
      <c r="C752" s="15" t="s">
        <v>2177</v>
      </c>
      <c r="D752" s="14" t="s">
        <v>2162</v>
      </c>
      <c r="E752" s="15">
        <v>1</v>
      </c>
      <c r="F752" s="41"/>
      <c r="G752" s="10">
        <f t="shared" si="22"/>
        <v>0</v>
      </c>
      <c r="H752" s="43"/>
      <c r="I752" s="10">
        <f t="shared" si="23"/>
        <v>0</v>
      </c>
      <c r="J752" s="45"/>
    </row>
    <row r="753" spans="1:10" s="8" customFormat="1" ht="15.75" customHeight="1" x14ac:dyDescent="0.2">
      <c r="A753" s="16" t="s">
        <v>2176</v>
      </c>
      <c r="B753" s="17" t="s">
        <v>2175</v>
      </c>
      <c r="C753" s="17" t="s">
        <v>2174</v>
      </c>
      <c r="D753" s="14" t="s">
        <v>2162</v>
      </c>
      <c r="E753" s="17">
        <v>1</v>
      </c>
      <c r="F753" s="41"/>
      <c r="G753" s="10">
        <f t="shared" si="22"/>
        <v>0</v>
      </c>
      <c r="H753" s="43"/>
      <c r="I753" s="10">
        <f t="shared" si="23"/>
        <v>0</v>
      </c>
      <c r="J753" s="45"/>
    </row>
    <row r="754" spans="1:10" s="8" customFormat="1" ht="15.75" customHeight="1" x14ac:dyDescent="0.2">
      <c r="A754" s="13" t="s">
        <v>2173</v>
      </c>
      <c r="B754" s="14" t="s">
        <v>2172</v>
      </c>
      <c r="C754" s="14" t="s">
        <v>2171</v>
      </c>
      <c r="D754" s="14" t="s">
        <v>2162</v>
      </c>
      <c r="E754" s="15">
        <v>1</v>
      </c>
      <c r="F754" s="41"/>
      <c r="G754" s="10">
        <f t="shared" si="22"/>
        <v>0</v>
      </c>
      <c r="H754" s="43"/>
      <c r="I754" s="10">
        <f t="shared" si="23"/>
        <v>0</v>
      </c>
      <c r="J754" s="45"/>
    </row>
    <row r="755" spans="1:10" s="8" customFormat="1" ht="15.75" customHeight="1" x14ac:dyDescent="0.2">
      <c r="A755" s="12" t="s">
        <v>2170</v>
      </c>
      <c r="B755" s="19" t="s">
        <v>2169</v>
      </c>
      <c r="C755" s="17" t="s">
        <v>2168</v>
      </c>
      <c r="D755" s="14" t="s">
        <v>2162</v>
      </c>
      <c r="E755" s="12">
        <v>1</v>
      </c>
      <c r="F755" s="41"/>
      <c r="G755" s="10">
        <f t="shared" si="22"/>
        <v>0</v>
      </c>
      <c r="H755" s="43"/>
      <c r="I755" s="10">
        <f t="shared" si="23"/>
        <v>0</v>
      </c>
      <c r="J755" s="45"/>
    </row>
    <row r="756" spans="1:10" s="8" customFormat="1" ht="15.75" customHeight="1" x14ac:dyDescent="0.2">
      <c r="A756" s="16" t="s">
        <v>2167</v>
      </c>
      <c r="B756" s="17" t="s">
        <v>2166</v>
      </c>
      <c r="C756" s="17" t="s">
        <v>2165</v>
      </c>
      <c r="D756" s="17" t="s">
        <v>2162</v>
      </c>
      <c r="E756" s="17">
        <v>1</v>
      </c>
      <c r="F756" s="41"/>
      <c r="G756" s="10">
        <f t="shared" si="22"/>
        <v>0</v>
      </c>
      <c r="H756" s="43"/>
      <c r="I756" s="10">
        <f t="shared" si="23"/>
        <v>0</v>
      </c>
      <c r="J756" s="45"/>
    </row>
    <row r="757" spans="1:10" s="8" customFormat="1" ht="15.75" customHeight="1" x14ac:dyDescent="0.2">
      <c r="A757" s="13" t="s">
        <v>2164</v>
      </c>
      <c r="B757" s="15" t="s">
        <v>2163</v>
      </c>
      <c r="C757" s="15" t="s">
        <v>144</v>
      </c>
      <c r="D757" s="14" t="s">
        <v>2162</v>
      </c>
      <c r="E757" s="15">
        <v>1</v>
      </c>
      <c r="F757" s="41"/>
      <c r="G757" s="10">
        <f t="shared" si="22"/>
        <v>0</v>
      </c>
      <c r="H757" s="43"/>
      <c r="I757" s="10">
        <f t="shared" si="23"/>
        <v>0</v>
      </c>
      <c r="J757" s="45"/>
    </row>
    <row r="758" spans="1:10" s="8" customFormat="1" ht="15.75" customHeight="1" x14ac:dyDescent="0.2">
      <c r="A758" s="12" t="s">
        <v>2161</v>
      </c>
      <c r="B758" s="19" t="s">
        <v>2160</v>
      </c>
      <c r="C758" s="19" t="s">
        <v>2157</v>
      </c>
      <c r="D758" s="19" t="s">
        <v>2093</v>
      </c>
      <c r="E758" s="12">
        <v>4</v>
      </c>
      <c r="F758" s="41"/>
      <c r="G758" s="10">
        <f t="shared" si="22"/>
        <v>0</v>
      </c>
      <c r="H758" s="43"/>
      <c r="I758" s="10">
        <f t="shared" si="23"/>
        <v>0</v>
      </c>
      <c r="J758" s="45"/>
    </row>
    <row r="759" spans="1:10" s="8" customFormat="1" ht="15.75" customHeight="1" x14ac:dyDescent="0.2">
      <c r="A759" s="12" t="s">
        <v>2159</v>
      </c>
      <c r="B759" s="19" t="s">
        <v>2158</v>
      </c>
      <c r="C759" s="19" t="s">
        <v>2157</v>
      </c>
      <c r="D759" s="19" t="s">
        <v>2093</v>
      </c>
      <c r="E759" s="12">
        <v>4</v>
      </c>
      <c r="F759" s="41"/>
      <c r="G759" s="10">
        <f t="shared" si="22"/>
        <v>0</v>
      </c>
      <c r="H759" s="43"/>
      <c r="I759" s="10">
        <f t="shared" si="23"/>
        <v>0</v>
      </c>
      <c r="J759" s="45"/>
    </row>
    <row r="760" spans="1:10" s="8" customFormat="1" ht="15.75" customHeight="1" x14ac:dyDescent="0.2">
      <c r="A760" s="12" t="s">
        <v>2156</v>
      </c>
      <c r="B760" s="19" t="s">
        <v>2155</v>
      </c>
      <c r="C760" s="19" t="s">
        <v>2154</v>
      </c>
      <c r="D760" s="19" t="s">
        <v>2093</v>
      </c>
      <c r="E760" s="12">
        <v>4</v>
      </c>
      <c r="F760" s="41"/>
      <c r="G760" s="10">
        <f t="shared" si="22"/>
        <v>0</v>
      </c>
      <c r="H760" s="43"/>
      <c r="I760" s="10">
        <f t="shared" si="23"/>
        <v>0</v>
      </c>
      <c r="J760" s="45"/>
    </row>
    <row r="761" spans="1:10" s="8" customFormat="1" ht="15.75" customHeight="1" x14ac:dyDescent="0.2">
      <c r="A761" s="12" t="s">
        <v>2153</v>
      </c>
      <c r="B761" s="12" t="s">
        <v>2152</v>
      </c>
      <c r="C761" s="12" t="s">
        <v>2151</v>
      </c>
      <c r="D761" s="12" t="s">
        <v>2093</v>
      </c>
      <c r="E761" s="12">
        <v>4</v>
      </c>
      <c r="F761" s="41"/>
      <c r="G761" s="10">
        <f t="shared" si="22"/>
        <v>0</v>
      </c>
      <c r="H761" s="43"/>
      <c r="I761" s="10">
        <f t="shared" si="23"/>
        <v>0</v>
      </c>
      <c r="J761" s="45"/>
    </row>
    <row r="762" spans="1:10" s="8" customFormat="1" ht="15.75" customHeight="1" x14ac:dyDescent="0.2">
      <c r="A762" s="12" t="s">
        <v>2150</v>
      </c>
      <c r="B762" s="12" t="s">
        <v>2149</v>
      </c>
      <c r="C762" s="12" t="s">
        <v>2148</v>
      </c>
      <c r="D762" s="12" t="s">
        <v>2093</v>
      </c>
      <c r="E762" s="12">
        <v>4</v>
      </c>
      <c r="F762" s="41"/>
      <c r="G762" s="10">
        <f t="shared" si="22"/>
        <v>0</v>
      </c>
      <c r="H762" s="43"/>
      <c r="I762" s="10">
        <f t="shared" si="23"/>
        <v>0</v>
      </c>
      <c r="J762" s="45"/>
    </row>
    <row r="763" spans="1:10" s="8" customFormat="1" ht="15.75" customHeight="1" x14ac:dyDescent="0.2">
      <c r="A763" s="12"/>
      <c r="B763" s="12" t="s">
        <v>2147</v>
      </c>
      <c r="C763" s="12" t="s">
        <v>2145</v>
      </c>
      <c r="D763" s="12" t="s">
        <v>2093</v>
      </c>
      <c r="E763" s="12">
        <v>4</v>
      </c>
      <c r="F763" s="41"/>
      <c r="G763" s="10">
        <f t="shared" si="22"/>
        <v>0</v>
      </c>
      <c r="H763" s="43"/>
      <c r="I763" s="10">
        <f t="shared" si="23"/>
        <v>0</v>
      </c>
      <c r="J763" s="45"/>
    </row>
    <row r="764" spans="1:10" s="8" customFormat="1" ht="15.75" customHeight="1" x14ac:dyDescent="0.2">
      <c r="A764" s="12"/>
      <c r="B764" s="12" t="s">
        <v>2146</v>
      </c>
      <c r="C764" s="12" t="s">
        <v>2145</v>
      </c>
      <c r="D764" s="12" t="s">
        <v>2093</v>
      </c>
      <c r="E764" s="12">
        <v>4</v>
      </c>
      <c r="F764" s="41"/>
      <c r="G764" s="10">
        <f t="shared" si="22"/>
        <v>0</v>
      </c>
      <c r="H764" s="43"/>
      <c r="I764" s="10">
        <f t="shared" si="23"/>
        <v>0</v>
      </c>
      <c r="J764" s="45"/>
    </row>
    <row r="765" spans="1:10" s="8" customFormat="1" ht="15.75" customHeight="1" x14ac:dyDescent="0.2">
      <c r="A765" s="12" t="s">
        <v>2144</v>
      </c>
      <c r="B765" s="12" t="s">
        <v>2143</v>
      </c>
      <c r="C765" s="19" t="s">
        <v>2142</v>
      </c>
      <c r="D765" s="12" t="s">
        <v>2093</v>
      </c>
      <c r="E765" s="12">
        <v>4</v>
      </c>
      <c r="F765" s="41"/>
      <c r="G765" s="10">
        <f t="shared" si="22"/>
        <v>0</v>
      </c>
      <c r="H765" s="43"/>
      <c r="I765" s="10">
        <f t="shared" si="23"/>
        <v>0</v>
      </c>
      <c r="J765" s="45"/>
    </row>
    <row r="766" spans="1:10" s="8" customFormat="1" ht="15.75" customHeight="1" x14ac:dyDescent="0.2">
      <c r="A766" s="13" t="s">
        <v>2141</v>
      </c>
      <c r="B766" s="14" t="s">
        <v>2140</v>
      </c>
      <c r="C766" s="14" t="s">
        <v>2139</v>
      </c>
      <c r="D766" s="14" t="s">
        <v>2093</v>
      </c>
      <c r="E766" s="15">
        <v>1</v>
      </c>
      <c r="F766" s="41"/>
      <c r="G766" s="10">
        <f t="shared" si="22"/>
        <v>0</v>
      </c>
      <c r="H766" s="43"/>
      <c r="I766" s="10">
        <f t="shared" si="23"/>
        <v>0</v>
      </c>
      <c r="J766" s="45"/>
    </row>
    <row r="767" spans="1:10" s="8" customFormat="1" ht="15.75" customHeight="1" x14ac:dyDescent="0.2">
      <c r="A767" s="17" t="s">
        <v>2138</v>
      </c>
      <c r="B767" s="18" t="s">
        <v>2137</v>
      </c>
      <c r="C767" s="18" t="s">
        <v>2136</v>
      </c>
      <c r="D767" s="18" t="s">
        <v>2093</v>
      </c>
      <c r="E767" s="17">
        <v>1</v>
      </c>
      <c r="F767" s="41"/>
      <c r="G767" s="10">
        <f t="shared" si="22"/>
        <v>0</v>
      </c>
      <c r="H767" s="43"/>
      <c r="I767" s="10">
        <f t="shared" si="23"/>
        <v>0</v>
      </c>
      <c r="J767" s="45"/>
    </row>
    <row r="768" spans="1:10" s="8" customFormat="1" ht="15.75" customHeight="1" x14ac:dyDescent="0.2">
      <c r="A768" s="16" t="s">
        <v>2135</v>
      </c>
      <c r="B768" s="17" t="s">
        <v>2134</v>
      </c>
      <c r="C768" s="17" t="s">
        <v>2133</v>
      </c>
      <c r="D768" s="17" t="s">
        <v>2093</v>
      </c>
      <c r="E768" s="17">
        <v>1</v>
      </c>
      <c r="F768" s="41"/>
      <c r="G768" s="10">
        <f t="shared" si="22"/>
        <v>0</v>
      </c>
      <c r="H768" s="43"/>
      <c r="I768" s="10">
        <f t="shared" si="23"/>
        <v>0</v>
      </c>
      <c r="J768" s="45"/>
    </row>
    <row r="769" spans="1:10" s="8" customFormat="1" ht="15.75" customHeight="1" x14ac:dyDescent="0.2">
      <c r="A769" s="12" t="s">
        <v>2132</v>
      </c>
      <c r="B769" s="12" t="s">
        <v>880</v>
      </c>
      <c r="C769" s="12" t="s">
        <v>2131</v>
      </c>
      <c r="D769" s="12" t="s">
        <v>2093</v>
      </c>
      <c r="E769" s="12">
        <v>4</v>
      </c>
      <c r="F769" s="41"/>
      <c r="G769" s="10">
        <f t="shared" si="22"/>
        <v>0</v>
      </c>
      <c r="H769" s="43"/>
      <c r="I769" s="10">
        <f t="shared" si="23"/>
        <v>0</v>
      </c>
      <c r="J769" s="45"/>
    </row>
    <row r="770" spans="1:10" s="8" customFormat="1" ht="15.75" customHeight="1" x14ac:dyDescent="0.2">
      <c r="A770" s="12" t="s">
        <v>2130</v>
      </c>
      <c r="B770" s="19" t="s">
        <v>2129</v>
      </c>
      <c r="C770" s="19" t="s">
        <v>2128</v>
      </c>
      <c r="D770" s="19" t="s">
        <v>2093</v>
      </c>
      <c r="E770" s="12">
        <v>2</v>
      </c>
      <c r="F770" s="41"/>
      <c r="G770" s="10">
        <f t="shared" ref="G770:G833" si="24">E770*F770</f>
        <v>0</v>
      </c>
      <c r="H770" s="43"/>
      <c r="I770" s="10">
        <f t="shared" si="23"/>
        <v>0</v>
      </c>
      <c r="J770" s="45"/>
    </row>
    <row r="771" spans="1:10" s="8" customFormat="1" ht="15.75" customHeight="1" x14ac:dyDescent="0.2">
      <c r="A771" s="12" t="s">
        <v>2127</v>
      </c>
      <c r="B771" s="19" t="s">
        <v>2126</v>
      </c>
      <c r="C771" s="19" t="s">
        <v>2125</v>
      </c>
      <c r="D771" s="19" t="s">
        <v>2093</v>
      </c>
      <c r="E771" s="12">
        <v>2</v>
      </c>
      <c r="F771" s="41"/>
      <c r="G771" s="10">
        <f t="shared" si="24"/>
        <v>0</v>
      </c>
      <c r="H771" s="43"/>
      <c r="I771" s="10">
        <f t="shared" ref="I771:I834" si="25">G771-(G771*H771)</f>
        <v>0</v>
      </c>
      <c r="J771" s="45"/>
    </row>
    <row r="772" spans="1:10" s="8" customFormat="1" ht="15.75" customHeight="1" x14ac:dyDescent="0.2">
      <c r="A772" s="13" t="s">
        <v>2124</v>
      </c>
      <c r="B772" s="14" t="s">
        <v>2123</v>
      </c>
      <c r="C772" s="14" t="s">
        <v>2122</v>
      </c>
      <c r="D772" s="14" t="s">
        <v>2093</v>
      </c>
      <c r="E772" s="15">
        <v>1</v>
      </c>
      <c r="F772" s="41"/>
      <c r="G772" s="10">
        <f t="shared" si="24"/>
        <v>0</v>
      </c>
      <c r="H772" s="43"/>
      <c r="I772" s="10">
        <f t="shared" si="25"/>
        <v>0</v>
      </c>
      <c r="J772" s="45"/>
    </row>
    <row r="773" spans="1:10" s="8" customFormat="1" ht="15.75" customHeight="1" x14ac:dyDescent="0.2">
      <c r="A773" s="12"/>
      <c r="B773" s="12" t="s">
        <v>2121</v>
      </c>
      <c r="C773" s="12" t="s">
        <v>2119</v>
      </c>
      <c r="D773" s="12" t="s">
        <v>2093</v>
      </c>
      <c r="E773" s="12">
        <v>4</v>
      </c>
      <c r="F773" s="41"/>
      <c r="G773" s="10">
        <f t="shared" si="24"/>
        <v>0</v>
      </c>
      <c r="H773" s="43"/>
      <c r="I773" s="10">
        <f t="shared" si="25"/>
        <v>0</v>
      </c>
      <c r="J773" s="45"/>
    </row>
    <row r="774" spans="1:10" s="8" customFormat="1" ht="15.75" customHeight="1" x14ac:dyDescent="0.2">
      <c r="A774" s="12"/>
      <c r="B774" s="12" t="s">
        <v>2120</v>
      </c>
      <c r="C774" s="12" t="s">
        <v>2119</v>
      </c>
      <c r="D774" s="12" t="s">
        <v>2093</v>
      </c>
      <c r="E774" s="12">
        <v>4</v>
      </c>
      <c r="F774" s="41"/>
      <c r="G774" s="10">
        <f t="shared" si="24"/>
        <v>0</v>
      </c>
      <c r="H774" s="43"/>
      <c r="I774" s="10">
        <f t="shared" si="25"/>
        <v>0</v>
      </c>
      <c r="J774" s="45"/>
    </row>
    <row r="775" spans="1:10" s="8" customFormat="1" ht="15.75" customHeight="1" x14ac:dyDescent="0.2">
      <c r="A775" s="12" t="s">
        <v>2118</v>
      </c>
      <c r="B775" s="19" t="s">
        <v>2117</v>
      </c>
      <c r="C775" s="19" t="s">
        <v>2116</v>
      </c>
      <c r="D775" s="19" t="s">
        <v>2093</v>
      </c>
      <c r="E775" s="12">
        <v>2</v>
      </c>
      <c r="F775" s="41"/>
      <c r="G775" s="10">
        <f t="shared" si="24"/>
        <v>0</v>
      </c>
      <c r="H775" s="43"/>
      <c r="I775" s="10">
        <f t="shared" si="25"/>
        <v>0</v>
      </c>
      <c r="J775" s="45"/>
    </row>
    <row r="776" spans="1:10" s="8" customFormat="1" ht="15.75" customHeight="1" x14ac:dyDescent="0.2">
      <c r="A776" s="12" t="s">
        <v>2115</v>
      </c>
      <c r="B776" s="19" t="s">
        <v>274</v>
      </c>
      <c r="C776" s="19" t="s">
        <v>273</v>
      </c>
      <c r="D776" s="12" t="s">
        <v>2093</v>
      </c>
      <c r="E776" s="12">
        <v>2</v>
      </c>
      <c r="F776" s="41"/>
      <c r="G776" s="10">
        <f t="shared" si="24"/>
        <v>0</v>
      </c>
      <c r="H776" s="43"/>
      <c r="I776" s="10">
        <f t="shared" si="25"/>
        <v>0</v>
      </c>
      <c r="J776" s="45"/>
    </row>
    <row r="777" spans="1:10" s="8" customFormat="1" ht="15.75" customHeight="1" x14ac:dyDescent="0.2">
      <c r="A777" s="12"/>
      <c r="B777" s="19" t="s">
        <v>2114</v>
      </c>
      <c r="C777" s="12" t="s">
        <v>2110</v>
      </c>
      <c r="D777" s="12" t="s">
        <v>2093</v>
      </c>
      <c r="E777" s="12">
        <v>4</v>
      </c>
      <c r="F777" s="41"/>
      <c r="G777" s="10">
        <f t="shared" si="24"/>
        <v>0</v>
      </c>
      <c r="H777" s="43"/>
      <c r="I777" s="10">
        <f t="shared" si="25"/>
        <v>0</v>
      </c>
      <c r="J777" s="45"/>
    </row>
    <row r="778" spans="1:10" s="8" customFormat="1" ht="15.75" customHeight="1" x14ac:dyDescent="0.2">
      <c r="A778" s="12" t="s">
        <v>2113</v>
      </c>
      <c r="B778" s="19" t="s">
        <v>2112</v>
      </c>
      <c r="C778" s="19" t="s">
        <v>2110</v>
      </c>
      <c r="D778" s="19" t="s">
        <v>2093</v>
      </c>
      <c r="E778" s="12">
        <v>3</v>
      </c>
      <c r="F778" s="41"/>
      <c r="G778" s="10">
        <f t="shared" si="24"/>
        <v>0</v>
      </c>
      <c r="H778" s="43"/>
      <c r="I778" s="10">
        <f t="shared" si="25"/>
        <v>0</v>
      </c>
      <c r="J778" s="45"/>
    </row>
    <row r="779" spans="1:10" s="8" customFormat="1" ht="15.75" customHeight="1" x14ac:dyDescent="0.2">
      <c r="A779" s="12"/>
      <c r="B779" s="12" t="s">
        <v>2111</v>
      </c>
      <c r="C779" s="12" t="s">
        <v>2110</v>
      </c>
      <c r="D779" s="12" t="s">
        <v>2093</v>
      </c>
      <c r="E779" s="12">
        <v>4</v>
      </c>
      <c r="F779" s="41"/>
      <c r="G779" s="10">
        <f t="shared" si="24"/>
        <v>0</v>
      </c>
      <c r="H779" s="43"/>
      <c r="I779" s="10">
        <f t="shared" si="25"/>
        <v>0</v>
      </c>
      <c r="J779" s="45"/>
    </row>
    <row r="780" spans="1:10" s="8" customFormat="1" ht="15.75" customHeight="1" x14ac:dyDescent="0.2">
      <c r="A780" s="12" t="s">
        <v>2109</v>
      </c>
      <c r="B780" s="19" t="s">
        <v>2108</v>
      </c>
      <c r="C780" s="19" t="s">
        <v>2107</v>
      </c>
      <c r="D780" s="19" t="s">
        <v>2093</v>
      </c>
      <c r="E780" s="12">
        <v>4</v>
      </c>
      <c r="F780" s="41"/>
      <c r="G780" s="10">
        <f t="shared" si="24"/>
        <v>0</v>
      </c>
      <c r="H780" s="43"/>
      <c r="I780" s="10">
        <f t="shared" si="25"/>
        <v>0</v>
      </c>
      <c r="J780" s="45"/>
    </row>
    <row r="781" spans="1:10" s="8" customFormat="1" ht="15.75" customHeight="1" x14ac:dyDescent="0.2">
      <c r="A781" s="13" t="s">
        <v>2106</v>
      </c>
      <c r="B781" s="14" t="s">
        <v>2105</v>
      </c>
      <c r="C781" s="14" t="s">
        <v>2104</v>
      </c>
      <c r="D781" s="14" t="s">
        <v>2093</v>
      </c>
      <c r="E781" s="15">
        <v>1</v>
      </c>
      <c r="F781" s="41"/>
      <c r="G781" s="10">
        <f t="shared" si="24"/>
        <v>0</v>
      </c>
      <c r="H781" s="43"/>
      <c r="I781" s="10">
        <f t="shared" si="25"/>
        <v>0</v>
      </c>
      <c r="J781" s="45"/>
    </row>
    <row r="782" spans="1:10" s="8" customFormat="1" ht="15.75" customHeight="1" x14ac:dyDescent="0.2">
      <c r="A782" s="17" t="s">
        <v>2103</v>
      </c>
      <c r="B782" s="18" t="s">
        <v>2102</v>
      </c>
      <c r="C782" s="18" t="s">
        <v>144</v>
      </c>
      <c r="D782" s="18" t="s">
        <v>2093</v>
      </c>
      <c r="E782" s="17">
        <v>1</v>
      </c>
      <c r="F782" s="41"/>
      <c r="G782" s="10">
        <f t="shared" si="24"/>
        <v>0</v>
      </c>
      <c r="H782" s="43"/>
      <c r="I782" s="10">
        <f t="shared" si="25"/>
        <v>0</v>
      </c>
      <c r="J782" s="45"/>
    </row>
    <row r="783" spans="1:10" s="8" customFormat="1" ht="15.75" customHeight="1" x14ac:dyDescent="0.2">
      <c r="A783" s="12" t="s">
        <v>2101</v>
      </c>
      <c r="B783" s="19" t="s">
        <v>2100</v>
      </c>
      <c r="C783" s="19"/>
      <c r="D783" s="19" t="s">
        <v>2093</v>
      </c>
      <c r="E783" s="12">
        <v>4</v>
      </c>
      <c r="F783" s="41"/>
      <c r="G783" s="10">
        <f t="shared" si="24"/>
        <v>0</v>
      </c>
      <c r="H783" s="43"/>
      <c r="I783" s="10">
        <f t="shared" si="25"/>
        <v>0</v>
      </c>
      <c r="J783" s="45"/>
    </row>
    <row r="784" spans="1:10" s="8" customFormat="1" ht="15.75" customHeight="1" x14ac:dyDescent="0.2">
      <c r="A784" s="12" t="s">
        <v>2099</v>
      </c>
      <c r="B784" s="12" t="s">
        <v>2098</v>
      </c>
      <c r="C784" s="12"/>
      <c r="D784" s="12" t="s">
        <v>2093</v>
      </c>
      <c r="E784" s="12">
        <v>4</v>
      </c>
      <c r="F784" s="41"/>
      <c r="G784" s="10">
        <f t="shared" si="24"/>
        <v>0</v>
      </c>
      <c r="H784" s="43"/>
      <c r="I784" s="10">
        <f t="shared" si="25"/>
        <v>0</v>
      </c>
      <c r="J784" s="45"/>
    </row>
    <row r="785" spans="1:10" s="8" customFormat="1" ht="15.75" customHeight="1" x14ac:dyDescent="0.2">
      <c r="A785" s="12" t="s">
        <v>2097</v>
      </c>
      <c r="B785" s="12" t="s">
        <v>2096</v>
      </c>
      <c r="C785" s="19"/>
      <c r="D785" s="19" t="s">
        <v>2093</v>
      </c>
      <c r="E785" s="12">
        <v>4</v>
      </c>
      <c r="F785" s="41"/>
      <c r="G785" s="10">
        <f t="shared" si="24"/>
        <v>0</v>
      </c>
      <c r="H785" s="43"/>
      <c r="I785" s="10">
        <f t="shared" si="25"/>
        <v>0</v>
      </c>
      <c r="J785" s="45"/>
    </row>
    <row r="786" spans="1:10" s="8" customFormat="1" ht="15.75" customHeight="1" x14ac:dyDescent="0.2">
      <c r="A786" s="12" t="s">
        <v>2095</v>
      </c>
      <c r="B786" s="19" t="s">
        <v>2094</v>
      </c>
      <c r="C786" s="12"/>
      <c r="D786" s="19" t="s">
        <v>2093</v>
      </c>
      <c r="E786" s="12">
        <v>4</v>
      </c>
      <c r="F786" s="41"/>
      <c r="G786" s="10">
        <f t="shared" si="24"/>
        <v>0</v>
      </c>
      <c r="H786" s="43"/>
      <c r="I786" s="10">
        <f t="shared" si="25"/>
        <v>0</v>
      </c>
      <c r="J786" s="45"/>
    </row>
    <row r="787" spans="1:10" s="8" customFormat="1" ht="15.75" customHeight="1" x14ac:dyDescent="0.2">
      <c r="A787" s="16" t="s">
        <v>2092</v>
      </c>
      <c r="B787" s="17" t="s">
        <v>2091</v>
      </c>
      <c r="C787" s="17" t="s">
        <v>2090</v>
      </c>
      <c r="D787" s="17" t="s">
        <v>2069</v>
      </c>
      <c r="E787" s="17">
        <v>1</v>
      </c>
      <c r="F787" s="41"/>
      <c r="G787" s="10">
        <f t="shared" si="24"/>
        <v>0</v>
      </c>
      <c r="H787" s="43"/>
      <c r="I787" s="10">
        <f t="shared" si="25"/>
        <v>0</v>
      </c>
      <c r="J787" s="45"/>
    </row>
    <row r="788" spans="1:10" s="8" customFormat="1" ht="15.75" customHeight="1" x14ac:dyDescent="0.2">
      <c r="A788" s="16" t="s">
        <v>2089</v>
      </c>
      <c r="B788" s="17" t="s">
        <v>2088</v>
      </c>
      <c r="C788" s="17" t="s">
        <v>2087</v>
      </c>
      <c r="D788" s="17" t="s">
        <v>2069</v>
      </c>
      <c r="E788" s="17">
        <v>1</v>
      </c>
      <c r="F788" s="41"/>
      <c r="G788" s="10">
        <f t="shared" si="24"/>
        <v>0</v>
      </c>
      <c r="H788" s="43"/>
      <c r="I788" s="10">
        <f t="shared" si="25"/>
        <v>0</v>
      </c>
      <c r="J788" s="45"/>
    </row>
    <row r="789" spans="1:10" s="8" customFormat="1" ht="15.75" customHeight="1" x14ac:dyDescent="0.2">
      <c r="A789" s="16" t="s">
        <v>2086</v>
      </c>
      <c r="B789" s="17" t="s">
        <v>2085</v>
      </c>
      <c r="C789" s="17" t="s">
        <v>2084</v>
      </c>
      <c r="D789" s="17" t="s">
        <v>2069</v>
      </c>
      <c r="E789" s="17">
        <v>1</v>
      </c>
      <c r="F789" s="41"/>
      <c r="G789" s="10">
        <f t="shared" si="24"/>
        <v>0</v>
      </c>
      <c r="H789" s="43"/>
      <c r="I789" s="10">
        <f t="shared" si="25"/>
        <v>0</v>
      </c>
      <c r="J789" s="45"/>
    </row>
    <row r="790" spans="1:10" s="8" customFormat="1" ht="15.75" customHeight="1" x14ac:dyDescent="0.2">
      <c r="A790" s="13" t="s">
        <v>2083</v>
      </c>
      <c r="B790" s="14" t="s">
        <v>2082</v>
      </c>
      <c r="C790" s="14" t="s">
        <v>2081</v>
      </c>
      <c r="D790" s="14" t="s">
        <v>2069</v>
      </c>
      <c r="E790" s="15">
        <v>1</v>
      </c>
      <c r="F790" s="41"/>
      <c r="G790" s="10">
        <f t="shared" si="24"/>
        <v>0</v>
      </c>
      <c r="H790" s="43"/>
      <c r="I790" s="10">
        <f t="shared" si="25"/>
        <v>0</v>
      </c>
      <c r="J790" s="45"/>
    </row>
    <row r="791" spans="1:10" s="8" customFormat="1" ht="15.75" customHeight="1" x14ac:dyDescent="0.2">
      <c r="A791" s="16" t="s">
        <v>2080</v>
      </c>
      <c r="B791" s="17" t="s">
        <v>2079</v>
      </c>
      <c r="C791" s="17" t="s">
        <v>2078</v>
      </c>
      <c r="D791" s="17" t="s">
        <v>2069</v>
      </c>
      <c r="E791" s="17">
        <v>1</v>
      </c>
      <c r="F791" s="41"/>
      <c r="G791" s="10">
        <f t="shared" si="24"/>
        <v>0</v>
      </c>
      <c r="H791" s="43"/>
      <c r="I791" s="10">
        <f t="shared" si="25"/>
        <v>0</v>
      </c>
      <c r="J791" s="45"/>
    </row>
    <row r="792" spans="1:10" s="8" customFormat="1" ht="15.75" customHeight="1" x14ac:dyDescent="0.2">
      <c r="A792" s="16" t="s">
        <v>2077</v>
      </c>
      <c r="B792" s="17" t="s">
        <v>2076</v>
      </c>
      <c r="C792" s="17" t="s">
        <v>2075</v>
      </c>
      <c r="D792" s="17" t="s">
        <v>2069</v>
      </c>
      <c r="E792" s="17">
        <v>1</v>
      </c>
      <c r="F792" s="41"/>
      <c r="G792" s="10">
        <f t="shared" si="24"/>
        <v>0</v>
      </c>
      <c r="H792" s="43"/>
      <c r="I792" s="10">
        <f t="shared" si="25"/>
        <v>0</v>
      </c>
      <c r="J792" s="45"/>
    </row>
    <row r="793" spans="1:10" s="8" customFormat="1" ht="15.75" customHeight="1" x14ac:dyDescent="0.2">
      <c r="A793" s="16" t="s">
        <v>2074</v>
      </c>
      <c r="B793" s="17" t="s">
        <v>2073</v>
      </c>
      <c r="C793" s="17" t="s">
        <v>2072</v>
      </c>
      <c r="D793" s="17" t="s">
        <v>2069</v>
      </c>
      <c r="E793" s="17">
        <v>1</v>
      </c>
      <c r="F793" s="41"/>
      <c r="G793" s="10">
        <f t="shared" si="24"/>
        <v>0</v>
      </c>
      <c r="H793" s="43"/>
      <c r="I793" s="10">
        <f t="shared" si="25"/>
        <v>0</v>
      </c>
      <c r="J793" s="45"/>
    </row>
    <row r="794" spans="1:10" s="8" customFormat="1" ht="15.75" customHeight="1" x14ac:dyDescent="0.2">
      <c r="A794" s="16" t="s">
        <v>2071</v>
      </c>
      <c r="B794" s="17" t="s">
        <v>2070</v>
      </c>
      <c r="C794" s="17" t="s">
        <v>15</v>
      </c>
      <c r="D794" s="17" t="s">
        <v>2069</v>
      </c>
      <c r="E794" s="17">
        <v>1</v>
      </c>
      <c r="F794" s="41"/>
      <c r="G794" s="10">
        <f t="shared" si="24"/>
        <v>0</v>
      </c>
      <c r="H794" s="43"/>
      <c r="I794" s="10">
        <f t="shared" si="25"/>
        <v>0</v>
      </c>
      <c r="J794" s="45"/>
    </row>
    <row r="795" spans="1:10" s="8" customFormat="1" ht="15.75" customHeight="1" x14ac:dyDescent="0.2">
      <c r="A795" s="13" t="s">
        <v>2068</v>
      </c>
      <c r="B795" s="14" t="s">
        <v>2067</v>
      </c>
      <c r="C795" s="14" t="s">
        <v>2066</v>
      </c>
      <c r="D795" s="14" t="s">
        <v>2065</v>
      </c>
      <c r="E795" s="15">
        <v>1</v>
      </c>
      <c r="F795" s="41"/>
      <c r="G795" s="10">
        <f t="shared" si="24"/>
        <v>0</v>
      </c>
      <c r="H795" s="43"/>
      <c r="I795" s="10">
        <f t="shared" si="25"/>
        <v>0</v>
      </c>
      <c r="J795" s="45"/>
    </row>
    <row r="796" spans="1:10" s="8" customFormat="1" ht="15.75" customHeight="1" x14ac:dyDescent="0.2">
      <c r="A796" s="16" t="s">
        <v>2064</v>
      </c>
      <c r="B796" s="17" t="s">
        <v>2063</v>
      </c>
      <c r="C796" s="17" t="s">
        <v>2062</v>
      </c>
      <c r="D796" s="17" t="s">
        <v>2061</v>
      </c>
      <c r="E796" s="17">
        <v>1</v>
      </c>
      <c r="F796" s="41"/>
      <c r="G796" s="10">
        <f t="shared" si="24"/>
        <v>0</v>
      </c>
      <c r="H796" s="43"/>
      <c r="I796" s="10">
        <f t="shared" si="25"/>
        <v>0</v>
      </c>
      <c r="J796" s="45"/>
    </row>
    <row r="797" spans="1:10" s="8" customFormat="1" ht="15.75" customHeight="1" x14ac:dyDescent="0.2">
      <c r="A797" s="16"/>
      <c r="B797" s="17" t="s">
        <v>3235</v>
      </c>
      <c r="C797" s="17" t="s">
        <v>3236</v>
      </c>
      <c r="D797" s="17" t="s">
        <v>1839</v>
      </c>
      <c r="E797" s="17">
        <v>1</v>
      </c>
      <c r="F797" s="41"/>
      <c r="G797" s="10">
        <f t="shared" si="24"/>
        <v>0</v>
      </c>
      <c r="H797" s="43"/>
      <c r="I797" s="10">
        <f t="shared" si="25"/>
        <v>0</v>
      </c>
      <c r="J797" s="45"/>
    </row>
    <row r="798" spans="1:10" s="8" customFormat="1" ht="15.75" customHeight="1" x14ac:dyDescent="0.2">
      <c r="A798" s="12" t="s">
        <v>2060</v>
      </c>
      <c r="B798" s="19" t="s">
        <v>2059</v>
      </c>
      <c r="C798" s="19" t="s">
        <v>14</v>
      </c>
      <c r="D798" s="19" t="s">
        <v>1839</v>
      </c>
      <c r="E798" s="12">
        <v>4</v>
      </c>
      <c r="F798" s="41"/>
      <c r="G798" s="10">
        <f t="shared" si="24"/>
        <v>0</v>
      </c>
      <c r="H798" s="43"/>
      <c r="I798" s="10">
        <f t="shared" si="25"/>
        <v>0</v>
      </c>
      <c r="J798" s="45"/>
    </row>
    <row r="799" spans="1:10" s="8" customFormat="1" ht="15.75" customHeight="1" x14ac:dyDescent="0.2">
      <c r="A799" s="12" t="s">
        <v>2058</v>
      </c>
      <c r="B799" s="12" t="s">
        <v>2057</v>
      </c>
      <c r="C799" s="12" t="s">
        <v>14</v>
      </c>
      <c r="D799" s="12" t="s">
        <v>1839</v>
      </c>
      <c r="E799" s="12">
        <v>4</v>
      </c>
      <c r="F799" s="41"/>
      <c r="G799" s="10">
        <f t="shared" si="24"/>
        <v>0</v>
      </c>
      <c r="H799" s="43"/>
      <c r="I799" s="10">
        <f t="shared" si="25"/>
        <v>0</v>
      </c>
      <c r="J799" s="45"/>
    </row>
    <row r="800" spans="1:10" s="8" customFormat="1" ht="15.75" customHeight="1" x14ac:dyDescent="0.2">
      <c r="A800" s="12" t="s">
        <v>2056</v>
      </c>
      <c r="B800" s="19" t="s">
        <v>2055</v>
      </c>
      <c r="C800" s="19" t="s">
        <v>2054</v>
      </c>
      <c r="D800" s="19" t="s">
        <v>1839</v>
      </c>
      <c r="E800" s="12">
        <v>4</v>
      </c>
      <c r="F800" s="41"/>
      <c r="G800" s="10">
        <f t="shared" si="24"/>
        <v>0</v>
      </c>
      <c r="H800" s="43"/>
      <c r="I800" s="10">
        <f t="shared" si="25"/>
        <v>0</v>
      </c>
      <c r="J800" s="45"/>
    </row>
    <row r="801" spans="1:10" s="8" customFormat="1" ht="15.75" customHeight="1" x14ac:dyDescent="0.2">
      <c r="A801" s="12" t="s">
        <v>2053</v>
      </c>
      <c r="B801" s="17" t="s">
        <v>2052</v>
      </c>
      <c r="C801" s="19" t="s">
        <v>2051</v>
      </c>
      <c r="D801" s="19" t="s">
        <v>1839</v>
      </c>
      <c r="E801" s="12">
        <v>3</v>
      </c>
      <c r="F801" s="41"/>
      <c r="G801" s="10">
        <f t="shared" si="24"/>
        <v>0</v>
      </c>
      <c r="H801" s="43"/>
      <c r="I801" s="10">
        <f t="shared" si="25"/>
        <v>0</v>
      </c>
      <c r="J801" s="45"/>
    </row>
    <row r="802" spans="1:10" s="8" customFormat="1" ht="15.75" customHeight="1" x14ac:dyDescent="0.2">
      <c r="A802" s="13" t="s">
        <v>2050</v>
      </c>
      <c r="B802" s="14" t="s">
        <v>2049</v>
      </c>
      <c r="C802" s="14" t="s">
        <v>2048</v>
      </c>
      <c r="D802" s="14" t="s">
        <v>1839</v>
      </c>
      <c r="E802" s="15">
        <v>1</v>
      </c>
      <c r="F802" s="41"/>
      <c r="G802" s="10">
        <f t="shared" si="24"/>
        <v>0</v>
      </c>
      <c r="H802" s="43"/>
      <c r="I802" s="10">
        <f t="shared" si="25"/>
        <v>0</v>
      </c>
      <c r="J802" s="45"/>
    </row>
    <row r="803" spans="1:10" s="8" customFormat="1" ht="15.75" customHeight="1" x14ac:dyDescent="0.2">
      <c r="A803" s="13" t="s">
        <v>2047</v>
      </c>
      <c r="B803" s="15" t="s">
        <v>2046</v>
      </c>
      <c r="C803" s="15" t="s">
        <v>2045</v>
      </c>
      <c r="D803" s="15" t="s">
        <v>1839</v>
      </c>
      <c r="E803" s="15">
        <v>1</v>
      </c>
      <c r="F803" s="41"/>
      <c r="G803" s="10">
        <f t="shared" si="24"/>
        <v>0</v>
      </c>
      <c r="H803" s="43"/>
      <c r="I803" s="10">
        <f t="shared" si="25"/>
        <v>0</v>
      </c>
      <c r="J803" s="45"/>
    </row>
    <row r="804" spans="1:10" s="8" customFormat="1" ht="15.75" customHeight="1" x14ac:dyDescent="0.2">
      <c r="A804" s="16" t="s">
        <v>2044</v>
      </c>
      <c r="B804" s="17" t="s">
        <v>2043</v>
      </c>
      <c r="C804" s="17" t="s">
        <v>2042</v>
      </c>
      <c r="D804" s="17" t="s">
        <v>1839</v>
      </c>
      <c r="E804" s="17">
        <v>1</v>
      </c>
      <c r="F804" s="41"/>
      <c r="G804" s="10">
        <f t="shared" si="24"/>
        <v>0</v>
      </c>
      <c r="H804" s="43"/>
      <c r="I804" s="10">
        <f t="shared" si="25"/>
        <v>0</v>
      </c>
      <c r="J804" s="45"/>
    </row>
    <row r="805" spans="1:10" s="8" customFormat="1" ht="15.75" customHeight="1" x14ac:dyDescent="0.2">
      <c r="A805" s="12" t="s">
        <v>2041</v>
      </c>
      <c r="B805" s="19" t="s">
        <v>2040</v>
      </c>
      <c r="C805" s="19" t="s">
        <v>2039</v>
      </c>
      <c r="D805" s="19" t="s">
        <v>1839</v>
      </c>
      <c r="E805" s="12">
        <v>2</v>
      </c>
      <c r="F805" s="41"/>
      <c r="G805" s="10">
        <f t="shared" si="24"/>
        <v>0</v>
      </c>
      <c r="H805" s="43"/>
      <c r="I805" s="10">
        <f t="shared" si="25"/>
        <v>0</v>
      </c>
      <c r="J805" s="45"/>
    </row>
    <row r="806" spans="1:10" s="8" customFormat="1" ht="15.75" customHeight="1" x14ac:dyDescent="0.2">
      <c r="A806" s="16" t="s">
        <v>2038</v>
      </c>
      <c r="B806" s="17" t="s">
        <v>2037</v>
      </c>
      <c r="C806" s="17" t="s">
        <v>2036</v>
      </c>
      <c r="D806" s="17" t="s">
        <v>1839</v>
      </c>
      <c r="E806" s="17">
        <v>1</v>
      </c>
      <c r="F806" s="41"/>
      <c r="G806" s="10">
        <f t="shared" si="24"/>
        <v>0</v>
      </c>
      <c r="H806" s="43"/>
      <c r="I806" s="10">
        <f t="shared" si="25"/>
        <v>0</v>
      </c>
      <c r="J806" s="45"/>
    </row>
    <row r="807" spans="1:10" s="8" customFormat="1" ht="15.75" customHeight="1" x14ac:dyDescent="0.2">
      <c r="A807" s="17" t="s">
        <v>2035</v>
      </c>
      <c r="B807" s="18" t="s">
        <v>2034</v>
      </c>
      <c r="C807" s="18" t="s">
        <v>2033</v>
      </c>
      <c r="D807" s="18" t="s">
        <v>1839</v>
      </c>
      <c r="E807" s="17">
        <v>1</v>
      </c>
      <c r="F807" s="41"/>
      <c r="G807" s="10">
        <f t="shared" si="24"/>
        <v>0</v>
      </c>
      <c r="H807" s="43"/>
      <c r="I807" s="10">
        <f t="shared" si="25"/>
        <v>0</v>
      </c>
      <c r="J807" s="45"/>
    </row>
    <row r="808" spans="1:10" s="8" customFormat="1" ht="15.75" customHeight="1" x14ac:dyDescent="0.2">
      <c r="A808" s="13" t="s">
        <v>2032</v>
      </c>
      <c r="B808" s="15" t="s">
        <v>2031</v>
      </c>
      <c r="C808" s="15" t="s">
        <v>2030</v>
      </c>
      <c r="D808" s="15" t="s">
        <v>1839</v>
      </c>
      <c r="E808" s="15">
        <v>1</v>
      </c>
      <c r="F808" s="41"/>
      <c r="G808" s="10">
        <f t="shared" si="24"/>
        <v>0</v>
      </c>
      <c r="H808" s="43"/>
      <c r="I808" s="10">
        <f t="shared" si="25"/>
        <v>0</v>
      </c>
      <c r="J808" s="45"/>
    </row>
    <row r="809" spans="1:10" s="8" customFormat="1" ht="15.75" customHeight="1" x14ac:dyDescent="0.2">
      <c r="A809" s="13" t="s">
        <v>2029</v>
      </c>
      <c r="B809" s="15" t="s">
        <v>2028</v>
      </c>
      <c r="C809" s="15" t="s">
        <v>2025</v>
      </c>
      <c r="D809" s="14" t="s">
        <v>1839</v>
      </c>
      <c r="E809" s="15">
        <v>1</v>
      </c>
      <c r="F809" s="41"/>
      <c r="G809" s="10">
        <f t="shared" si="24"/>
        <v>0</v>
      </c>
      <c r="H809" s="43"/>
      <c r="I809" s="10">
        <f t="shared" si="25"/>
        <v>0</v>
      </c>
      <c r="J809" s="45"/>
    </row>
    <row r="810" spans="1:10" s="8" customFormat="1" ht="15.75" customHeight="1" x14ac:dyDescent="0.2">
      <c r="A810" s="13" t="s">
        <v>2027</v>
      </c>
      <c r="B810" s="15" t="s">
        <v>2026</v>
      </c>
      <c r="C810" s="15" t="s">
        <v>2025</v>
      </c>
      <c r="D810" s="15" t="s">
        <v>1839</v>
      </c>
      <c r="E810" s="15">
        <v>1</v>
      </c>
      <c r="F810" s="41"/>
      <c r="G810" s="10">
        <f t="shared" si="24"/>
        <v>0</v>
      </c>
      <c r="H810" s="43"/>
      <c r="I810" s="10">
        <f t="shared" si="25"/>
        <v>0</v>
      </c>
      <c r="J810" s="45"/>
    </row>
    <row r="811" spans="1:10" s="8" customFormat="1" ht="15.75" customHeight="1" x14ac:dyDescent="0.2">
      <c r="A811" s="12" t="s">
        <v>2024</v>
      </c>
      <c r="B811" s="19" t="s">
        <v>2023</v>
      </c>
      <c r="C811" s="19" t="s">
        <v>2012</v>
      </c>
      <c r="D811" s="19" t="s">
        <v>1839</v>
      </c>
      <c r="E811" s="12">
        <v>4</v>
      </c>
      <c r="F811" s="41"/>
      <c r="G811" s="10">
        <f t="shared" si="24"/>
        <v>0</v>
      </c>
      <c r="H811" s="43"/>
      <c r="I811" s="10">
        <f t="shared" si="25"/>
        <v>0</v>
      </c>
      <c r="J811" s="45"/>
    </row>
    <row r="812" spans="1:10" s="8" customFormat="1" ht="15.75" customHeight="1" x14ac:dyDescent="0.2">
      <c r="A812" s="12" t="s">
        <v>2022</v>
      </c>
      <c r="B812" s="19" t="s">
        <v>2021</v>
      </c>
      <c r="C812" s="19" t="s">
        <v>2012</v>
      </c>
      <c r="D812" s="19" t="s">
        <v>1839</v>
      </c>
      <c r="E812" s="12">
        <v>4</v>
      </c>
      <c r="F812" s="41"/>
      <c r="G812" s="10">
        <f t="shared" si="24"/>
        <v>0</v>
      </c>
      <c r="H812" s="43"/>
      <c r="I812" s="10">
        <f t="shared" si="25"/>
        <v>0</v>
      </c>
      <c r="J812" s="45"/>
    </row>
    <row r="813" spans="1:10" s="8" customFormat="1" ht="15.75" customHeight="1" x14ac:dyDescent="0.2">
      <c r="A813" s="12" t="s">
        <v>2020</v>
      </c>
      <c r="B813" s="19" t="s">
        <v>2019</v>
      </c>
      <c r="C813" s="19" t="s">
        <v>2012</v>
      </c>
      <c r="D813" s="19" t="s">
        <v>1839</v>
      </c>
      <c r="E813" s="12">
        <v>4</v>
      </c>
      <c r="F813" s="41"/>
      <c r="G813" s="10">
        <f t="shared" si="24"/>
        <v>0</v>
      </c>
      <c r="H813" s="43"/>
      <c r="I813" s="10">
        <f t="shared" si="25"/>
        <v>0</v>
      </c>
      <c r="J813" s="45"/>
    </row>
    <row r="814" spans="1:10" s="8" customFormat="1" ht="15.75" customHeight="1" x14ac:dyDescent="0.2">
      <c r="A814" s="12" t="s">
        <v>2018</v>
      </c>
      <c r="B814" s="19" t="s">
        <v>2017</v>
      </c>
      <c r="C814" s="19" t="s">
        <v>2012</v>
      </c>
      <c r="D814" s="19" t="s">
        <v>1839</v>
      </c>
      <c r="E814" s="12">
        <v>4</v>
      </c>
      <c r="F814" s="41"/>
      <c r="G814" s="10">
        <f t="shared" si="24"/>
        <v>0</v>
      </c>
      <c r="H814" s="43"/>
      <c r="I814" s="10">
        <f t="shared" si="25"/>
        <v>0</v>
      </c>
      <c r="J814" s="45"/>
    </row>
    <row r="815" spans="1:10" s="8" customFormat="1" ht="15.75" customHeight="1" x14ac:dyDescent="0.2">
      <c r="A815" s="12" t="s">
        <v>2016</v>
      </c>
      <c r="B815" s="19" t="s">
        <v>2015</v>
      </c>
      <c r="C815" s="19" t="s">
        <v>2012</v>
      </c>
      <c r="D815" s="19" t="s">
        <v>1839</v>
      </c>
      <c r="E815" s="12">
        <v>4</v>
      </c>
      <c r="F815" s="41"/>
      <c r="G815" s="10">
        <f t="shared" si="24"/>
        <v>0</v>
      </c>
      <c r="H815" s="43"/>
      <c r="I815" s="10">
        <f t="shared" si="25"/>
        <v>0</v>
      </c>
      <c r="J815" s="45"/>
    </row>
    <row r="816" spans="1:10" s="8" customFormat="1" ht="15.75" customHeight="1" x14ac:dyDescent="0.2">
      <c r="A816" s="12" t="s">
        <v>2014</v>
      </c>
      <c r="B816" s="19" t="s">
        <v>2013</v>
      </c>
      <c r="C816" s="19" t="s">
        <v>2012</v>
      </c>
      <c r="D816" s="19" t="s">
        <v>1839</v>
      </c>
      <c r="E816" s="12">
        <v>4</v>
      </c>
      <c r="F816" s="41"/>
      <c r="G816" s="10">
        <f t="shared" si="24"/>
        <v>0</v>
      </c>
      <c r="H816" s="43"/>
      <c r="I816" s="10">
        <f t="shared" si="25"/>
        <v>0</v>
      </c>
      <c r="J816" s="45"/>
    </row>
    <row r="817" spans="1:10" s="8" customFormat="1" ht="15.75" customHeight="1" x14ac:dyDescent="0.2">
      <c r="A817" s="13" t="s">
        <v>2011</v>
      </c>
      <c r="B817" s="14" t="s">
        <v>2010</v>
      </c>
      <c r="C817" s="14" t="s">
        <v>2009</v>
      </c>
      <c r="D817" s="14" t="s">
        <v>1839</v>
      </c>
      <c r="E817" s="15">
        <v>1</v>
      </c>
      <c r="F817" s="41"/>
      <c r="G817" s="10">
        <f t="shared" si="24"/>
        <v>0</v>
      </c>
      <c r="H817" s="43"/>
      <c r="I817" s="10">
        <f t="shared" si="25"/>
        <v>0</v>
      </c>
      <c r="J817" s="45"/>
    </row>
    <row r="818" spans="1:10" s="8" customFormat="1" ht="15.75" customHeight="1" x14ac:dyDescent="0.2">
      <c r="A818" s="12" t="s">
        <v>2008</v>
      </c>
      <c r="B818" s="19" t="s">
        <v>2007</v>
      </c>
      <c r="C818" s="19" t="s">
        <v>2006</v>
      </c>
      <c r="D818" s="19" t="s">
        <v>1914</v>
      </c>
      <c r="E818" s="12">
        <v>4</v>
      </c>
      <c r="F818" s="41"/>
      <c r="G818" s="10">
        <f t="shared" si="24"/>
        <v>0</v>
      </c>
      <c r="H818" s="43"/>
      <c r="I818" s="10">
        <f t="shared" si="25"/>
        <v>0</v>
      </c>
      <c r="J818" s="45"/>
    </row>
    <row r="819" spans="1:10" s="8" customFormat="1" ht="15.75" customHeight="1" x14ac:dyDescent="0.2">
      <c r="A819" s="13" t="s">
        <v>2005</v>
      </c>
      <c r="B819" s="15" t="s">
        <v>2004</v>
      </c>
      <c r="C819" s="15" t="s">
        <v>2003</v>
      </c>
      <c r="D819" s="15" t="s">
        <v>1839</v>
      </c>
      <c r="E819" s="15">
        <v>1</v>
      </c>
      <c r="F819" s="41"/>
      <c r="G819" s="10">
        <f t="shared" si="24"/>
        <v>0</v>
      </c>
      <c r="H819" s="43"/>
      <c r="I819" s="10">
        <f t="shared" si="25"/>
        <v>0</v>
      </c>
      <c r="J819" s="45"/>
    </row>
    <row r="820" spans="1:10" s="8" customFormat="1" ht="15.75" customHeight="1" x14ac:dyDescent="0.2">
      <c r="A820" s="12" t="s">
        <v>2002</v>
      </c>
      <c r="B820" s="12" t="s">
        <v>2001</v>
      </c>
      <c r="C820" s="19" t="s">
        <v>133</v>
      </c>
      <c r="D820" s="19" t="s">
        <v>1839</v>
      </c>
      <c r="E820" s="12">
        <v>4</v>
      </c>
      <c r="F820" s="41"/>
      <c r="G820" s="10">
        <f t="shared" si="24"/>
        <v>0</v>
      </c>
      <c r="H820" s="43"/>
      <c r="I820" s="10">
        <f t="shared" si="25"/>
        <v>0</v>
      </c>
      <c r="J820" s="45"/>
    </row>
    <row r="821" spans="1:10" s="8" customFormat="1" ht="15.75" customHeight="1" x14ac:dyDescent="0.2">
      <c r="A821" s="12" t="s">
        <v>2000</v>
      </c>
      <c r="B821" s="12" t="s">
        <v>1999</v>
      </c>
      <c r="C821" s="12" t="s">
        <v>1998</v>
      </c>
      <c r="D821" s="12" t="s">
        <v>1839</v>
      </c>
      <c r="E821" s="12">
        <v>4</v>
      </c>
      <c r="F821" s="41"/>
      <c r="G821" s="10">
        <f t="shared" si="24"/>
        <v>0</v>
      </c>
      <c r="H821" s="43"/>
      <c r="I821" s="10">
        <f t="shared" si="25"/>
        <v>0</v>
      </c>
      <c r="J821" s="45"/>
    </row>
    <row r="822" spans="1:10" s="8" customFormat="1" ht="15.75" customHeight="1" x14ac:dyDescent="0.2">
      <c r="A822" s="17" t="s">
        <v>1997</v>
      </c>
      <c r="B822" s="17" t="s">
        <v>1996</v>
      </c>
      <c r="C822" s="17" t="s">
        <v>1995</v>
      </c>
      <c r="D822" s="17" t="s">
        <v>1839</v>
      </c>
      <c r="E822" s="17">
        <v>1</v>
      </c>
      <c r="F822" s="41"/>
      <c r="G822" s="10">
        <f t="shared" si="24"/>
        <v>0</v>
      </c>
      <c r="H822" s="43"/>
      <c r="I822" s="10">
        <f t="shared" si="25"/>
        <v>0</v>
      </c>
      <c r="J822" s="45"/>
    </row>
    <row r="823" spans="1:10" s="8" customFormat="1" ht="15.75" customHeight="1" x14ac:dyDescent="0.2">
      <c r="A823" s="16" t="s">
        <v>1994</v>
      </c>
      <c r="B823" s="17" t="s">
        <v>1993</v>
      </c>
      <c r="C823" s="17" t="s">
        <v>1990</v>
      </c>
      <c r="D823" s="17" t="s">
        <v>1914</v>
      </c>
      <c r="E823" s="17">
        <v>1</v>
      </c>
      <c r="F823" s="41"/>
      <c r="G823" s="10">
        <f t="shared" si="24"/>
        <v>0</v>
      </c>
      <c r="H823" s="43"/>
      <c r="I823" s="10">
        <f t="shared" si="25"/>
        <v>0</v>
      </c>
      <c r="J823" s="45"/>
    </row>
    <row r="824" spans="1:10" s="8" customFormat="1" ht="15.75" customHeight="1" x14ac:dyDescent="0.2">
      <c r="A824" s="16" t="s">
        <v>1992</v>
      </c>
      <c r="B824" s="17" t="s">
        <v>1991</v>
      </c>
      <c r="C824" s="17" t="s">
        <v>1990</v>
      </c>
      <c r="D824" s="17" t="s">
        <v>1839</v>
      </c>
      <c r="E824" s="17">
        <v>1</v>
      </c>
      <c r="F824" s="41"/>
      <c r="G824" s="10">
        <f t="shared" si="24"/>
        <v>0</v>
      </c>
      <c r="H824" s="43"/>
      <c r="I824" s="10">
        <f t="shared" si="25"/>
        <v>0</v>
      </c>
      <c r="J824" s="45"/>
    </row>
    <row r="825" spans="1:10" s="8" customFormat="1" ht="15.75" customHeight="1" x14ac:dyDescent="0.2">
      <c r="A825" s="17" t="s">
        <v>1989</v>
      </c>
      <c r="B825" s="17" t="s">
        <v>1988</v>
      </c>
      <c r="C825" s="17" t="s">
        <v>1987</v>
      </c>
      <c r="D825" s="17" t="s">
        <v>1839</v>
      </c>
      <c r="E825" s="17">
        <v>2</v>
      </c>
      <c r="F825" s="41"/>
      <c r="G825" s="10">
        <f t="shared" si="24"/>
        <v>0</v>
      </c>
      <c r="H825" s="43"/>
      <c r="I825" s="10">
        <f t="shared" si="25"/>
        <v>0</v>
      </c>
      <c r="J825" s="45"/>
    </row>
    <row r="826" spans="1:10" s="8" customFormat="1" ht="15.75" customHeight="1" x14ac:dyDescent="0.2">
      <c r="A826" s="12" t="s">
        <v>1986</v>
      </c>
      <c r="B826" s="19" t="s">
        <v>1985</v>
      </c>
      <c r="C826" s="19" t="s">
        <v>1984</v>
      </c>
      <c r="D826" s="19" t="s">
        <v>1839</v>
      </c>
      <c r="E826" s="12">
        <v>4</v>
      </c>
      <c r="F826" s="41"/>
      <c r="G826" s="10">
        <f t="shared" si="24"/>
        <v>0</v>
      </c>
      <c r="H826" s="43"/>
      <c r="I826" s="10">
        <f t="shared" si="25"/>
        <v>0</v>
      </c>
      <c r="J826" s="45"/>
    </row>
    <row r="827" spans="1:10" s="8" customFormat="1" ht="15.75" customHeight="1" x14ac:dyDescent="0.2">
      <c r="A827" s="12" t="s">
        <v>1983</v>
      </c>
      <c r="B827" s="12" t="s">
        <v>1982</v>
      </c>
      <c r="C827" s="12" t="s">
        <v>1981</v>
      </c>
      <c r="D827" s="12" t="s">
        <v>1839</v>
      </c>
      <c r="E827" s="12">
        <v>4</v>
      </c>
      <c r="F827" s="41"/>
      <c r="G827" s="10">
        <f t="shared" si="24"/>
        <v>0</v>
      </c>
      <c r="H827" s="43"/>
      <c r="I827" s="10">
        <f t="shared" si="25"/>
        <v>0</v>
      </c>
      <c r="J827" s="45"/>
    </row>
    <row r="828" spans="1:10" s="8" customFormat="1" ht="15.75" customHeight="1" x14ac:dyDescent="0.2">
      <c r="A828" s="17"/>
      <c r="B828" s="17" t="s">
        <v>1980</v>
      </c>
      <c r="C828" s="17" t="s">
        <v>1979</v>
      </c>
      <c r="D828" s="17" t="s">
        <v>1839</v>
      </c>
      <c r="E828" s="17">
        <v>1</v>
      </c>
      <c r="F828" s="41"/>
      <c r="G828" s="10">
        <f t="shared" si="24"/>
        <v>0</v>
      </c>
      <c r="H828" s="43"/>
      <c r="I828" s="10">
        <f t="shared" si="25"/>
        <v>0</v>
      </c>
      <c r="J828" s="45"/>
    </row>
    <row r="829" spans="1:10" s="8" customFormat="1" ht="15.75" customHeight="1" x14ac:dyDescent="0.2">
      <c r="A829" s="17" t="s">
        <v>1978</v>
      </c>
      <c r="B829" s="18" t="s">
        <v>1977</v>
      </c>
      <c r="C829" s="18" t="s">
        <v>1976</v>
      </c>
      <c r="D829" s="14" t="s">
        <v>1839</v>
      </c>
      <c r="E829" s="17">
        <v>2</v>
      </c>
      <c r="F829" s="41"/>
      <c r="G829" s="10">
        <f t="shared" si="24"/>
        <v>0</v>
      </c>
      <c r="H829" s="43"/>
      <c r="I829" s="10">
        <f t="shared" si="25"/>
        <v>0</v>
      </c>
      <c r="J829" s="45"/>
    </row>
    <row r="830" spans="1:10" s="8" customFormat="1" ht="15.75" customHeight="1" x14ac:dyDescent="0.2">
      <c r="A830" s="16" t="s">
        <v>1975</v>
      </c>
      <c r="B830" s="17" t="s">
        <v>1974</v>
      </c>
      <c r="C830" s="17" t="s">
        <v>1973</v>
      </c>
      <c r="D830" s="17" t="s">
        <v>1839</v>
      </c>
      <c r="E830" s="17">
        <v>1</v>
      </c>
      <c r="F830" s="41"/>
      <c r="G830" s="10">
        <f t="shared" si="24"/>
        <v>0</v>
      </c>
      <c r="H830" s="43"/>
      <c r="I830" s="10">
        <f t="shared" si="25"/>
        <v>0</v>
      </c>
      <c r="J830" s="45"/>
    </row>
    <row r="831" spans="1:10" s="8" customFormat="1" ht="15.75" customHeight="1" x14ac:dyDescent="0.2">
      <c r="A831" s="13" t="s">
        <v>1972</v>
      </c>
      <c r="B831" s="15" t="s">
        <v>1971</v>
      </c>
      <c r="C831" s="15" t="s">
        <v>1970</v>
      </c>
      <c r="D831" s="14" t="s">
        <v>1839</v>
      </c>
      <c r="E831" s="15">
        <v>1</v>
      </c>
      <c r="F831" s="41"/>
      <c r="G831" s="10">
        <f t="shared" si="24"/>
        <v>0</v>
      </c>
      <c r="H831" s="43"/>
      <c r="I831" s="10">
        <f t="shared" si="25"/>
        <v>0</v>
      </c>
      <c r="J831" s="45"/>
    </row>
    <row r="832" spans="1:10" s="8" customFormat="1" ht="15.75" customHeight="1" x14ac:dyDescent="0.2">
      <c r="A832" s="17" t="s">
        <v>1969</v>
      </c>
      <c r="B832" s="18" t="s">
        <v>1968</v>
      </c>
      <c r="C832" s="18" t="s">
        <v>1967</v>
      </c>
      <c r="D832" s="18" t="s">
        <v>1839</v>
      </c>
      <c r="E832" s="17">
        <v>2</v>
      </c>
      <c r="F832" s="41"/>
      <c r="G832" s="10">
        <f t="shared" si="24"/>
        <v>0</v>
      </c>
      <c r="H832" s="43"/>
      <c r="I832" s="10">
        <f t="shared" si="25"/>
        <v>0</v>
      </c>
      <c r="J832" s="45"/>
    </row>
    <row r="833" spans="1:10" s="8" customFormat="1" ht="15.75" customHeight="1" x14ac:dyDescent="0.2">
      <c r="A833" s="12" t="s">
        <v>1966</v>
      </c>
      <c r="B833" s="12" t="s">
        <v>1965</v>
      </c>
      <c r="C833" s="19" t="s">
        <v>1962</v>
      </c>
      <c r="D833" s="19" t="s">
        <v>1839</v>
      </c>
      <c r="E833" s="12">
        <v>4</v>
      </c>
      <c r="F833" s="41"/>
      <c r="G833" s="10">
        <f t="shared" si="24"/>
        <v>0</v>
      </c>
      <c r="H833" s="43"/>
      <c r="I833" s="10">
        <f t="shared" si="25"/>
        <v>0</v>
      </c>
      <c r="J833" s="45"/>
    </row>
    <row r="834" spans="1:10" s="8" customFormat="1" ht="15.75" customHeight="1" x14ac:dyDescent="0.2">
      <c r="A834" s="12" t="s">
        <v>1964</v>
      </c>
      <c r="B834" s="19" t="s">
        <v>1963</v>
      </c>
      <c r="C834" s="19" t="s">
        <v>1962</v>
      </c>
      <c r="D834" s="19" t="s">
        <v>1839</v>
      </c>
      <c r="E834" s="12">
        <v>4</v>
      </c>
      <c r="F834" s="41"/>
      <c r="G834" s="10">
        <f t="shared" ref="G834:G892" si="26">E834*F834</f>
        <v>0</v>
      </c>
      <c r="H834" s="43"/>
      <c r="I834" s="10">
        <f t="shared" si="25"/>
        <v>0</v>
      </c>
      <c r="J834" s="45"/>
    </row>
    <row r="835" spans="1:10" s="8" customFormat="1" ht="15.75" customHeight="1" x14ac:dyDescent="0.2">
      <c r="A835" s="16"/>
      <c r="B835" s="17" t="s">
        <v>1961</v>
      </c>
      <c r="C835" s="17" t="s">
        <v>1960</v>
      </c>
      <c r="D835" s="17" t="s">
        <v>1839</v>
      </c>
      <c r="E835" s="17">
        <v>1</v>
      </c>
      <c r="F835" s="41"/>
      <c r="G835" s="10">
        <f t="shared" si="26"/>
        <v>0</v>
      </c>
      <c r="H835" s="43"/>
      <c r="I835" s="10">
        <f t="shared" ref="I835:I898" si="27">G835-(G835*H835)</f>
        <v>0</v>
      </c>
      <c r="J835" s="45"/>
    </row>
    <row r="836" spans="1:10" s="8" customFormat="1" ht="15.75" customHeight="1" x14ac:dyDescent="0.2">
      <c r="A836" s="17" t="s">
        <v>1959</v>
      </c>
      <c r="B836" s="17" t="s">
        <v>1958</v>
      </c>
      <c r="C836" s="17" t="s">
        <v>1957</v>
      </c>
      <c r="D836" s="17" t="s">
        <v>1839</v>
      </c>
      <c r="E836" s="17">
        <v>3</v>
      </c>
      <c r="F836" s="41"/>
      <c r="G836" s="10">
        <f t="shared" si="26"/>
        <v>0</v>
      </c>
      <c r="H836" s="43"/>
      <c r="I836" s="10">
        <f t="shared" si="27"/>
        <v>0</v>
      </c>
      <c r="J836" s="45"/>
    </row>
    <row r="837" spans="1:10" s="8" customFormat="1" ht="15.75" customHeight="1" x14ac:dyDescent="0.2">
      <c r="A837" s="12" t="s">
        <v>1956</v>
      </c>
      <c r="B837" s="19" t="s">
        <v>1955</v>
      </c>
      <c r="C837" s="19" t="s">
        <v>1954</v>
      </c>
      <c r="D837" s="19" t="s">
        <v>1839</v>
      </c>
      <c r="E837" s="12">
        <v>4</v>
      </c>
      <c r="F837" s="41"/>
      <c r="G837" s="10">
        <f t="shared" si="26"/>
        <v>0</v>
      </c>
      <c r="H837" s="43"/>
      <c r="I837" s="10">
        <f t="shared" si="27"/>
        <v>0</v>
      </c>
      <c r="J837" s="45"/>
    </row>
    <row r="838" spans="1:10" s="8" customFormat="1" ht="15.75" customHeight="1" x14ac:dyDescent="0.2">
      <c r="A838" s="12" t="s">
        <v>1953</v>
      </c>
      <c r="B838" s="19" t="s">
        <v>1952</v>
      </c>
      <c r="C838" s="19" t="s">
        <v>1951</v>
      </c>
      <c r="D838" s="19" t="s">
        <v>1839</v>
      </c>
      <c r="E838" s="12">
        <v>2</v>
      </c>
      <c r="F838" s="41"/>
      <c r="G838" s="10">
        <f t="shared" si="26"/>
        <v>0</v>
      </c>
      <c r="H838" s="43"/>
      <c r="I838" s="10">
        <f t="shared" si="27"/>
        <v>0</v>
      </c>
      <c r="J838" s="45"/>
    </row>
    <row r="839" spans="1:10" s="8" customFormat="1" ht="15.75" customHeight="1" x14ac:dyDescent="0.2">
      <c r="A839" s="17" t="s">
        <v>1950</v>
      </c>
      <c r="B839" s="18" t="s">
        <v>1949</v>
      </c>
      <c r="C839" s="18" t="s">
        <v>1948</v>
      </c>
      <c r="D839" s="14" t="s">
        <v>1839</v>
      </c>
      <c r="E839" s="17">
        <v>1</v>
      </c>
      <c r="F839" s="41"/>
      <c r="G839" s="10">
        <f t="shared" si="26"/>
        <v>0</v>
      </c>
      <c r="H839" s="43"/>
      <c r="I839" s="10">
        <f t="shared" si="27"/>
        <v>0</v>
      </c>
      <c r="J839" s="45"/>
    </row>
    <row r="840" spans="1:10" s="8" customFormat="1" ht="15.75" customHeight="1" x14ac:dyDescent="0.2">
      <c r="A840" s="17" t="s">
        <v>1947</v>
      </c>
      <c r="B840" s="17" t="s">
        <v>1946</v>
      </c>
      <c r="C840" s="18" t="s">
        <v>1945</v>
      </c>
      <c r="D840" s="18" t="s">
        <v>1839</v>
      </c>
      <c r="E840" s="17">
        <v>1</v>
      </c>
      <c r="F840" s="41"/>
      <c r="G840" s="10">
        <f t="shared" si="26"/>
        <v>0</v>
      </c>
      <c r="H840" s="43"/>
      <c r="I840" s="10">
        <f t="shared" si="27"/>
        <v>0</v>
      </c>
      <c r="J840" s="45"/>
    </row>
    <row r="841" spans="1:10" s="8" customFormat="1" ht="15.75" customHeight="1" x14ac:dyDescent="0.2">
      <c r="A841" s="13" t="s">
        <v>1944</v>
      </c>
      <c r="B841" s="15" t="s">
        <v>1943</v>
      </c>
      <c r="C841" s="15" t="s">
        <v>1942</v>
      </c>
      <c r="D841" s="15" t="s">
        <v>1839</v>
      </c>
      <c r="E841" s="15">
        <v>1</v>
      </c>
      <c r="F841" s="41"/>
      <c r="G841" s="10">
        <f t="shared" si="26"/>
        <v>0</v>
      </c>
      <c r="H841" s="43"/>
      <c r="I841" s="10">
        <f t="shared" si="27"/>
        <v>0</v>
      </c>
      <c r="J841" s="45"/>
    </row>
    <row r="842" spans="1:10" s="8" customFormat="1" ht="15.75" customHeight="1" x14ac:dyDescent="0.2">
      <c r="A842" s="13" t="s">
        <v>1941</v>
      </c>
      <c r="B842" s="15" t="s">
        <v>1940</v>
      </c>
      <c r="C842" s="15" t="s">
        <v>1939</v>
      </c>
      <c r="D842" s="15" t="s">
        <v>1839</v>
      </c>
      <c r="E842" s="15">
        <v>1</v>
      </c>
      <c r="F842" s="41"/>
      <c r="G842" s="10">
        <f t="shared" si="26"/>
        <v>0</v>
      </c>
      <c r="H842" s="43"/>
      <c r="I842" s="10">
        <f t="shared" si="27"/>
        <v>0</v>
      </c>
      <c r="J842" s="45"/>
    </row>
    <row r="843" spans="1:10" s="8" customFormat="1" ht="15.75" customHeight="1" x14ac:dyDescent="0.2">
      <c r="A843" s="13" t="s">
        <v>1938</v>
      </c>
      <c r="B843" s="14" t="s">
        <v>1937</v>
      </c>
      <c r="C843" s="14" t="s">
        <v>1936</v>
      </c>
      <c r="D843" s="14" t="s">
        <v>1839</v>
      </c>
      <c r="E843" s="15">
        <v>1</v>
      </c>
      <c r="F843" s="41"/>
      <c r="G843" s="10">
        <f t="shared" si="26"/>
        <v>0</v>
      </c>
      <c r="H843" s="43"/>
      <c r="I843" s="10">
        <f t="shared" si="27"/>
        <v>0</v>
      </c>
      <c r="J843" s="45"/>
    </row>
    <row r="844" spans="1:10" s="8" customFormat="1" ht="15.75" customHeight="1" x14ac:dyDescent="0.2">
      <c r="A844" s="12" t="s">
        <v>1935</v>
      </c>
      <c r="B844" s="12" t="s">
        <v>1934</v>
      </c>
      <c r="C844" s="12" t="s">
        <v>1933</v>
      </c>
      <c r="D844" s="12" t="s">
        <v>1839</v>
      </c>
      <c r="E844" s="12">
        <v>4</v>
      </c>
      <c r="F844" s="41"/>
      <c r="G844" s="10">
        <f t="shared" si="26"/>
        <v>0</v>
      </c>
      <c r="H844" s="43"/>
      <c r="I844" s="10">
        <f t="shared" si="27"/>
        <v>0</v>
      </c>
      <c r="J844" s="45"/>
    </row>
    <row r="845" spans="1:10" s="8" customFormat="1" ht="15.75" customHeight="1" x14ac:dyDescent="0.2">
      <c r="A845" s="13" t="s">
        <v>1932</v>
      </c>
      <c r="B845" s="14" t="s">
        <v>1931</v>
      </c>
      <c r="C845" s="14" t="s">
        <v>1930</v>
      </c>
      <c r="D845" s="14" t="s">
        <v>1839</v>
      </c>
      <c r="E845" s="15">
        <v>1</v>
      </c>
      <c r="F845" s="41"/>
      <c r="G845" s="10">
        <f t="shared" si="26"/>
        <v>0</v>
      </c>
      <c r="H845" s="43"/>
      <c r="I845" s="10">
        <f t="shared" si="27"/>
        <v>0</v>
      </c>
      <c r="J845" s="45"/>
    </row>
    <row r="846" spans="1:10" s="8" customFormat="1" ht="15.75" customHeight="1" x14ac:dyDescent="0.2">
      <c r="A846" s="17" t="s">
        <v>1929</v>
      </c>
      <c r="B846" s="18" t="s">
        <v>1928</v>
      </c>
      <c r="C846" s="17" t="s">
        <v>1927</v>
      </c>
      <c r="D846" s="18" t="s">
        <v>1839</v>
      </c>
      <c r="E846" s="17">
        <v>1</v>
      </c>
      <c r="F846" s="41"/>
      <c r="G846" s="10">
        <f t="shared" si="26"/>
        <v>0</v>
      </c>
      <c r="H846" s="43"/>
      <c r="I846" s="10">
        <f t="shared" si="27"/>
        <v>0</v>
      </c>
      <c r="J846" s="45"/>
    </row>
    <row r="847" spans="1:10" s="8" customFormat="1" ht="15.75" customHeight="1" x14ac:dyDescent="0.2">
      <c r="A847" s="17" t="s">
        <v>1926</v>
      </c>
      <c r="B847" s="17" t="s">
        <v>1925</v>
      </c>
      <c r="C847" s="17" t="s">
        <v>1924</v>
      </c>
      <c r="D847" s="17" t="s">
        <v>1839</v>
      </c>
      <c r="E847" s="17">
        <v>1</v>
      </c>
      <c r="F847" s="41"/>
      <c r="G847" s="10">
        <f t="shared" si="26"/>
        <v>0</v>
      </c>
      <c r="H847" s="43"/>
      <c r="I847" s="10">
        <f t="shared" si="27"/>
        <v>0</v>
      </c>
      <c r="J847" s="45"/>
    </row>
    <row r="848" spans="1:10" s="8" customFormat="1" ht="15.75" customHeight="1" x14ac:dyDescent="0.2">
      <c r="A848" s="12" t="s">
        <v>1923</v>
      </c>
      <c r="B848" s="19" t="s">
        <v>1922</v>
      </c>
      <c r="C848" s="19" t="s">
        <v>1921</v>
      </c>
      <c r="D848" s="19" t="s">
        <v>1839</v>
      </c>
      <c r="E848" s="12">
        <v>4</v>
      </c>
      <c r="F848" s="41"/>
      <c r="G848" s="10">
        <f t="shared" si="26"/>
        <v>0</v>
      </c>
      <c r="H848" s="43"/>
      <c r="I848" s="10">
        <f t="shared" si="27"/>
        <v>0</v>
      </c>
      <c r="J848" s="45"/>
    </row>
    <row r="849" spans="1:10" s="8" customFormat="1" ht="15.75" customHeight="1" x14ac:dyDescent="0.2">
      <c r="A849" s="16" t="s">
        <v>1920</v>
      </c>
      <c r="B849" s="17" t="s">
        <v>1919</v>
      </c>
      <c r="C849" s="17" t="s">
        <v>1918</v>
      </c>
      <c r="D849" s="17" t="s">
        <v>1839</v>
      </c>
      <c r="E849" s="17">
        <v>1</v>
      </c>
      <c r="F849" s="41"/>
      <c r="G849" s="10">
        <f t="shared" si="26"/>
        <v>0</v>
      </c>
      <c r="H849" s="43"/>
      <c r="I849" s="10">
        <f t="shared" si="27"/>
        <v>0</v>
      </c>
      <c r="J849" s="45"/>
    </row>
    <row r="850" spans="1:10" s="8" customFormat="1" ht="15.75" customHeight="1" x14ac:dyDescent="0.2">
      <c r="A850" s="16" t="s">
        <v>1917</v>
      </c>
      <c r="B850" s="17" t="s">
        <v>1916</v>
      </c>
      <c r="C850" s="17" t="s">
        <v>1915</v>
      </c>
      <c r="D850" s="17" t="s">
        <v>1914</v>
      </c>
      <c r="E850" s="17">
        <v>1</v>
      </c>
      <c r="F850" s="41"/>
      <c r="G850" s="10">
        <f t="shared" si="26"/>
        <v>0</v>
      </c>
      <c r="H850" s="43"/>
      <c r="I850" s="10">
        <f t="shared" si="27"/>
        <v>0</v>
      </c>
      <c r="J850" s="45"/>
    </row>
    <row r="851" spans="1:10" s="8" customFormat="1" ht="15.75" customHeight="1" x14ac:dyDescent="0.2">
      <c r="A851" s="13" t="s">
        <v>1913</v>
      </c>
      <c r="B851" s="14" t="s">
        <v>1912</v>
      </c>
      <c r="C851" s="15" t="s">
        <v>1911</v>
      </c>
      <c r="D851" s="15" t="s">
        <v>1839</v>
      </c>
      <c r="E851" s="15">
        <v>1</v>
      </c>
      <c r="F851" s="41"/>
      <c r="G851" s="10">
        <f t="shared" si="26"/>
        <v>0</v>
      </c>
      <c r="H851" s="43"/>
      <c r="I851" s="10">
        <f t="shared" si="27"/>
        <v>0</v>
      </c>
      <c r="J851" s="45"/>
    </row>
    <row r="852" spans="1:10" s="8" customFormat="1" ht="15.75" customHeight="1" x14ac:dyDescent="0.2">
      <c r="A852" s="12" t="s">
        <v>1910</v>
      </c>
      <c r="B852" s="19" t="s">
        <v>1909</v>
      </c>
      <c r="C852" s="19" t="s">
        <v>1908</v>
      </c>
      <c r="D852" s="19" t="s">
        <v>1839</v>
      </c>
      <c r="E852" s="12">
        <v>4</v>
      </c>
      <c r="F852" s="41"/>
      <c r="G852" s="10">
        <f t="shared" si="26"/>
        <v>0</v>
      </c>
      <c r="H852" s="43"/>
      <c r="I852" s="10">
        <f t="shared" si="27"/>
        <v>0</v>
      </c>
      <c r="J852" s="45"/>
    </row>
    <row r="853" spans="1:10" s="8" customFormat="1" ht="15.75" customHeight="1" x14ac:dyDescent="0.2">
      <c r="A853" s="12" t="s">
        <v>1907</v>
      </c>
      <c r="B853" s="19" t="s">
        <v>1906</v>
      </c>
      <c r="C853" s="19" t="s">
        <v>1905</v>
      </c>
      <c r="D853" s="19" t="s">
        <v>1839</v>
      </c>
      <c r="E853" s="12">
        <v>4</v>
      </c>
      <c r="F853" s="41"/>
      <c r="G853" s="10">
        <f t="shared" si="26"/>
        <v>0</v>
      </c>
      <c r="H853" s="43"/>
      <c r="I853" s="10">
        <f t="shared" si="27"/>
        <v>0</v>
      </c>
      <c r="J853" s="45"/>
    </row>
    <row r="854" spans="1:10" s="8" customFormat="1" ht="15.75" customHeight="1" x14ac:dyDescent="0.2">
      <c r="A854" s="17" t="s">
        <v>1904</v>
      </c>
      <c r="B854" s="18" t="s">
        <v>1903</v>
      </c>
      <c r="C854" s="18" t="s">
        <v>1902</v>
      </c>
      <c r="D854" s="18" t="s">
        <v>1839</v>
      </c>
      <c r="E854" s="17">
        <v>1</v>
      </c>
      <c r="F854" s="41"/>
      <c r="G854" s="10">
        <f t="shared" si="26"/>
        <v>0</v>
      </c>
      <c r="H854" s="43"/>
      <c r="I854" s="10">
        <f t="shared" si="27"/>
        <v>0</v>
      </c>
      <c r="J854" s="45"/>
    </row>
    <row r="855" spans="1:10" s="8" customFormat="1" ht="15.75" customHeight="1" x14ac:dyDescent="0.2">
      <c r="A855" s="12" t="s">
        <v>1901</v>
      </c>
      <c r="B855" s="19" t="s">
        <v>1900</v>
      </c>
      <c r="C855" s="19" t="s">
        <v>1899</v>
      </c>
      <c r="D855" s="19" t="s">
        <v>1839</v>
      </c>
      <c r="E855" s="12">
        <v>2</v>
      </c>
      <c r="F855" s="41"/>
      <c r="G855" s="10">
        <f t="shared" si="26"/>
        <v>0</v>
      </c>
      <c r="H855" s="43"/>
      <c r="I855" s="10">
        <f t="shared" si="27"/>
        <v>0</v>
      </c>
      <c r="J855" s="45"/>
    </row>
    <row r="856" spans="1:10" s="8" customFormat="1" ht="15.75" customHeight="1" x14ac:dyDescent="0.2">
      <c r="A856" s="13" t="s">
        <v>1898</v>
      </c>
      <c r="B856" s="15" t="s">
        <v>1897</v>
      </c>
      <c r="C856" s="15" t="s">
        <v>1896</v>
      </c>
      <c r="D856" s="15" t="s">
        <v>1839</v>
      </c>
      <c r="E856" s="15">
        <v>1</v>
      </c>
      <c r="F856" s="41"/>
      <c r="G856" s="10">
        <f t="shared" si="26"/>
        <v>0</v>
      </c>
      <c r="H856" s="43"/>
      <c r="I856" s="10">
        <f t="shared" si="27"/>
        <v>0</v>
      </c>
      <c r="J856" s="45"/>
    </row>
    <row r="857" spans="1:10" s="8" customFormat="1" ht="15.75" customHeight="1" x14ac:dyDescent="0.2">
      <c r="A857" s="12" t="s">
        <v>1895</v>
      </c>
      <c r="B857" s="19" t="s">
        <v>1894</v>
      </c>
      <c r="C857" s="19" t="s">
        <v>1893</v>
      </c>
      <c r="D857" s="19" t="s">
        <v>1839</v>
      </c>
      <c r="E857" s="12">
        <v>4</v>
      </c>
      <c r="F857" s="41"/>
      <c r="G857" s="10">
        <f t="shared" si="26"/>
        <v>0</v>
      </c>
      <c r="H857" s="43"/>
      <c r="I857" s="10">
        <f t="shared" si="27"/>
        <v>0</v>
      </c>
      <c r="J857" s="45"/>
    </row>
    <row r="858" spans="1:10" s="8" customFormat="1" ht="15.75" customHeight="1" x14ac:dyDescent="0.2">
      <c r="A858" s="13" t="s">
        <v>1892</v>
      </c>
      <c r="B858" s="15" t="s">
        <v>1891</v>
      </c>
      <c r="C858" s="15" t="s">
        <v>1890</v>
      </c>
      <c r="D858" s="15" t="s">
        <v>1839</v>
      </c>
      <c r="E858" s="15">
        <v>1</v>
      </c>
      <c r="F858" s="41"/>
      <c r="G858" s="10">
        <f t="shared" si="26"/>
        <v>0</v>
      </c>
      <c r="H858" s="43"/>
      <c r="I858" s="10">
        <f t="shared" si="27"/>
        <v>0</v>
      </c>
      <c r="J858" s="45"/>
    </row>
    <row r="859" spans="1:10" s="8" customFormat="1" ht="15.75" customHeight="1" x14ac:dyDescent="0.2">
      <c r="A859" s="17" t="s">
        <v>1889</v>
      </c>
      <c r="B859" s="18" t="s">
        <v>1888</v>
      </c>
      <c r="C859" s="18" t="s">
        <v>1887</v>
      </c>
      <c r="D859" s="18" t="s">
        <v>1839</v>
      </c>
      <c r="E859" s="17">
        <v>1</v>
      </c>
      <c r="F859" s="41"/>
      <c r="G859" s="10">
        <f t="shared" si="26"/>
        <v>0</v>
      </c>
      <c r="H859" s="43"/>
      <c r="I859" s="10">
        <f t="shared" si="27"/>
        <v>0</v>
      </c>
      <c r="J859" s="45"/>
    </row>
    <row r="860" spans="1:10" s="8" customFormat="1" ht="15.75" customHeight="1" x14ac:dyDescent="0.2">
      <c r="A860" s="17" t="s">
        <v>1886</v>
      </c>
      <c r="B860" s="17" t="s">
        <v>1885</v>
      </c>
      <c r="C860" s="17" t="s">
        <v>1884</v>
      </c>
      <c r="D860" s="17" t="s">
        <v>1839</v>
      </c>
      <c r="E860" s="17">
        <v>2</v>
      </c>
      <c r="F860" s="41"/>
      <c r="G860" s="10">
        <f t="shared" si="26"/>
        <v>0</v>
      </c>
      <c r="H860" s="43"/>
      <c r="I860" s="10">
        <f t="shared" si="27"/>
        <v>0</v>
      </c>
      <c r="J860" s="45"/>
    </row>
    <row r="861" spans="1:10" s="8" customFormat="1" ht="15.75" customHeight="1" x14ac:dyDescent="0.2">
      <c r="A861" s="13" t="s">
        <v>1883</v>
      </c>
      <c r="B861" s="14" t="s">
        <v>1882</v>
      </c>
      <c r="C861" s="14" t="s">
        <v>1881</v>
      </c>
      <c r="D861" s="14" t="s">
        <v>1839</v>
      </c>
      <c r="E861" s="15">
        <v>1</v>
      </c>
      <c r="F861" s="41"/>
      <c r="G861" s="10">
        <f t="shared" si="26"/>
        <v>0</v>
      </c>
      <c r="H861" s="43"/>
      <c r="I861" s="10">
        <f t="shared" si="27"/>
        <v>0</v>
      </c>
      <c r="J861" s="45"/>
    </row>
    <row r="862" spans="1:10" s="8" customFormat="1" ht="15.75" customHeight="1" x14ac:dyDescent="0.2">
      <c r="A862" s="13" t="s">
        <v>1880</v>
      </c>
      <c r="B862" s="15" t="s">
        <v>1879</v>
      </c>
      <c r="C862" s="15" t="s">
        <v>1878</v>
      </c>
      <c r="D862" s="15" t="s">
        <v>1839</v>
      </c>
      <c r="E862" s="15">
        <v>1</v>
      </c>
      <c r="F862" s="41"/>
      <c r="G862" s="10">
        <f t="shared" si="26"/>
        <v>0</v>
      </c>
      <c r="H862" s="43"/>
      <c r="I862" s="10">
        <f t="shared" si="27"/>
        <v>0</v>
      </c>
      <c r="J862" s="45"/>
    </row>
    <row r="863" spans="1:10" s="8" customFormat="1" ht="15.75" customHeight="1" x14ac:dyDescent="0.2">
      <c r="A863" s="17" t="s">
        <v>1877</v>
      </c>
      <c r="B863" s="17" t="s">
        <v>1876</v>
      </c>
      <c r="C863" s="17" t="s">
        <v>1875</v>
      </c>
      <c r="D863" s="18" t="s">
        <v>1839</v>
      </c>
      <c r="E863" s="17">
        <v>1</v>
      </c>
      <c r="F863" s="41"/>
      <c r="G863" s="10">
        <f t="shared" si="26"/>
        <v>0</v>
      </c>
      <c r="H863" s="43"/>
      <c r="I863" s="10">
        <f t="shared" si="27"/>
        <v>0</v>
      </c>
      <c r="J863" s="45"/>
    </row>
    <row r="864" spans="1:10" s="8" customFormat="1" ht="15.75" customHeight="1" x14ac:dyDescent="0.2">
      <c r="A864" s="13" t="s">
        <v>1873</v>
      </c>
      <c r="B864" s="15" t="s">
        <v>1872</v>
      </c>
      <c r="C864" s="15" t="s">
        <v>1874</v>
      </c>
      <c r="D864" s="14" t="s">
        <v>1839</v>
      </c>
      <c r="E864" s="15">
        <v>1</v>
      </c>
      <c r="F864" s="41"/>
      <c r="G864" s="10">
        <f t="shared" si="26"/>
        <v>0</v>
      </c>
      <c r="H864" s="43"/>
      <c r="I864" s="10">
        <f t="shared" si="27"/>
        <v>0</v>
      </c>
      <c r="J864" s="45"/>
    </row>
    <row r="865" spans="1:10" s="8" customFormat="1" ht="15.75" customHeight="1" x14ac:dyDescent="0.2">
      <c r="A865" s="13"/>
      <c r="B865" s="15" t="s">
        <v>1871</v>
      </c>
      <c r="C865" s="15" t="s">
        <v>1869</v>
      </c>
      <c r="D865" s="14" t="s">
        <v>1839</v>
      </c>
      <c r="E865" s="15">
        <v>3</v>
      </c>
      <c r="F865" s="41"/>
      <c r="G865" s="10">
        <f t="shared" si="26"/>
        <v>0</v>
      </c>
      <c r="H865" s="43"/>
      <c r="I865" s="10">
        <f t="shared" si="27"/>
        <v>0</v>
      </c>
      <c r="J865" s="45"/>
    </row>
    <row r="866" spans="1:10" s="8" customFormat="1" ht="15.75" customHeight="1" x14ac:dyDescent="0.2">
      <c r="A866" s="13"/>
      <c r="B866" s="15" t="s">
        <v>1870</v>
      </c>
      <c r="C866" s="15" t="s">
        <v>1869</v>
      </c>
      <c r="D866" s="14" t="s">
        <v>1839</v>
      </c>
      <c r="E866" s="15">
        <v>2</v>
      </c>
      <c r="F866" s="41"/>
      <c r="G866" s="10">
        <f t="shared" si="26"/>
        <v>0</v>
      </c>
      <c r="H866" s="43"/>
      <c r="I866" s="10">
        <f t="shared" si="27"/>
        <v>0</v>
      </c>
      <c r="J866" s="45"/>
    </row>
    <row r="867" spans="1:10" s="8" customFormat="1" ht="15.75" customHeight="1" x14ac:dyDescent="0.2">
      <c r="A867" s="12" t="s">
        <v>1868</v>
      </c>
      <c r="B867" s="12" t="s">
        <v>1867</v>
      </c>
      <c r="C867" s="19" t="s">
        <v>1860</v>
      </c>
      <c r="D867" s="19" t="s">
        <v>1839</v>
      </c>
      <c r="E867" s="12">
        <v>4</v>
      </c>
      <c r="F867" s="41"/>
      <c r="G867" s="10">
        <f t="shared" si="26"/>
        <v>0</v>
      </c>
      <c r="H867" s="43"/>
      <c r="I867" s="10">
        <f t="shared" si="27"/>
        <v>0</v>
      </c>
      <c r="J867" s="45"/>
    </row>
    <row r="868" spans="1:10" s="8" customFormat="1" ht="15.75" customHeight="1" x14ac:dyDescent="0.2">
      <c r="A868" s="12" t="s">
        <v>1866</v>
      </c>
      <c r="B868" s="19" t="s">
        <v>1865</v>
      </c>
      <c r="C868" s="19" t="s">
        <v>1860</v>
      </c>
      <c r="D868" s="19" t="s">
        <v>1839</v>
      </c>
      <c r="E868" s="12">
        <v>4</v>
      </c>
      <c r="F868" s="41"/>
      <c r="G868" s="10">
        <f t="shared" si="26"/>
        <v>0</v>
      </c>
      <c r="H868" s="43"/>
      <c r="I868" s="10">
        <f t="shared" si="27"/>
        <v>0</v>
      </c>
      <c r="J868" s="45"/>
    </row>
    <row r="869" spans="1:10" s="8" customFormat="1" ht="15.75" customHeight="1" x14ac:dyDescent="0.2">
      <c r="A869" s="12" t="s">
        <v>1864</v>
      </c>
      <c r="B869" s="19" t="s">
        <v>1863</v>
      </c>
      <c r="C869" s="19" t="s">
        <v>1860</v>
      </c>
      <c r="D869" s="19" t="s">
        <v>1839</v>
      </c>
      <c r="E869" s="12">
        <v>4</v>
      </c>
      <c r="F869" s="41"/>
      <c r="G869" s="10">
        <f t="shared" si="26"/>
        <v>0</v>
      </c>
      <c r="H869" s="43"/>
      <c r="I869" s="10">
        <f t="shared" si="27"/>
        <v>0</v>
      </c>
      <c r="J869" s="45"/>
    </row>
    <row r="870" spans="1:10" s="8" customFormat="1" ht="15.75" customHeight="1" x14ac:dyDescent="0.2">
      <c r="A870" s="12" t="s">
        <v>1862</v>
      </c>
      <c r="B870" s="19" t="s">
        <v>1861</v>
      </c>
      <c r="C870" s="19" t="s">
        <v>1860</v>
      </c>
      <c r="D870" s="19" t="s">
        <v>1839</v>
      </c>
      <c r="E870" s="12">
        <v>4</v>
      </c>
      <c r="F870" s="41"/>
      <c r="G870" s="10">
        <f t="shared" si="26"/>
        <v>0</v>
      </c>
      <c r="H870" s="43"/>
      <c r="I870" s="10">
        <f t="shared" si="27"/>
        <v>0</v>
      </c>
      <c r="J870" s="45"/>
    </row>
    <row r="871" spans="1:10" s="8" customFormat="1" ht="15.75" customHeight="1" x14ac:dyDescent="0.2">
      <c r="A871" s="12" t="s">
        <v>1859</v>
      </c>
      <c r="B871" s="12" t="s">
        <v>1858</v>
      </c>
      <c r="C871" s="12" t="s">
        <v>1855</v>
      </c>
      <c r="D871" s="12" t="s">
        <v>1839</v>
      </c>
      <c r="E871" s="12">
        <v>4</v>
      </c>
      <c r="F871" s="41"/>
      <c r="G871" s="10">
        <f t="shared" si="26"/>
        <v>0</v>
      </c>
      <c r="H871" s="43"/>
      <c r="I871" s="10">
        <f t="shared" si="27"/>
        <v>0</v>
      </c>
      <c r="J871" s="45"/>
    </row>
    <row r="872" spans="1:10" s="8" customFormat="1" ht="15.75" customHeight="1" x14ac:dyDescent="0.2">
      <c r="A872" s="12" t="s">
        <v>1857</v>
      </c>
      <c r="B872" s="19" t="s">
        <v>1856</v>
      </c>
      <c r="C872" s="19" t="s">
        <v>1855</v>
      </c>
      <c r="D872" s="19" t="s">
        <v>1839</v>
      </c>
      <c r="E872" s="12">
        <v>2</v>
      </c>
      <c r="F872" s="41"/>
      <c r="G872" s="10">
        <f t="shared" si="26"/>
        <v>0</v>
      </c>
      <c r="H872" s="43"/>
      <c r="I872" s="10">
        <f t="shared" si="27"/>
        <v>0</v>
      </c>
      <c r="J872" s="45"/>
    </row>
    <row r="873" spans="1:10" s="8" customFormat="1" ht="15.75" customHeight="1" x14ac:dyDescent="0.2">
      <c r="A873" s="17" t="s">
        <v>1854</v>
      </c>
      <c r="B873" s="18" t="s">
        <v>1853</v>
      </c>
      <c r="C873" s="17" t="s">
        <v>1852</v>
      </c>
      <c r="D873" s="14" t="s">
        <v>1839</v>
      </c>
      <c r="E873" s="17">
        <v>1</v>
      </c>
      <c r="F873" s="41"/>
      <c r="G873" s="10">
        <f t="shared" si="26"/>
        <v>0</v>
      </c>
      <c r="H873" s="43"/>
      <c r="I873" s="10">
        <f t="shared" si="27"/>
        <v>0</v>
      </c>
      <c r="J873" s="45"/>
    </row>
    <row r="874" spans="1:10" s="8" customFormat="1" ht="15.75" customHeight="1" x14ac:dyDescent="0.2">
      <c r="A874" s="13" t="s">
        <v>1851</v>
      </c>
      <c r="B874" s="15" t="s">
        <v>1850</v>
      </c>
      <c r="C874" s="15" t="s">
        <v>1849</v>
      </c>
      <c r="D874" s="14" t="s">
        <v>1839</v>
      </c>
      <c r="E874" s="15">
        <v>2</v>
      </c>
      <c r="F874" s="41"/>
      <c r="G874" s="10">
        <f t="shared" si="26"/>
        <v>0</v>
      </c>
      <c r="H874" s="43"/>
      <c r="I874" s="10">
        <f t="shared" si="27"/>
        <v>0</v>
      </c>
      <c r="J874" s="45"/>
    </row>
    <row r="875" spans="1:10" s="8" customFormat="1" ht="15.75" customHeight="1" x14ac:dyDescent="0.2">
      <c r="A875" s="12" t="s">
        <v>1848</v>
      </c>
      <c r="B875" s="19" t="s">
        <v>1847</v>
      </c>
      <c r="C875" s="19" t="s">
        <v>1846</v>
      </c>
      <c r="D875" s="19" t="s">
        <v>1839</v>
      </c>
      <c r="E875" s="12">
        <v>4</v>
      </c>
      <c r="F875" s="41"/>
      <c r="G875" s="10">
        <f t="shared" si="26"/>
        <v>0</v>
      </c>
      <c r="H875" s="43"/>
      <c r="I875" s="10">
        <f t="shared" si="27"/>
        <v>0</v>
      </c>
      <c r="J875" s="45"/>
    </row>
    <row r="876" spans="1:10" s="8" customFormat="1" ht="15.75" customHeight="1" x14ac:dyDescent="0.2">
      <c r="A876" s="17" t="s">
        <v>1845</v>
      </c>
      <c r="B876" s="18" t="s">
        <v>1844</v>
      </c>
      <c r="C876" s="18" t="s">
        <v>1843</v>
      </c>
      <c r="D876" s="18" t="s">
        <v>1839</v>
      </c>
      <c r="E876" s="17">
        <v>2</v>
      </c>
      <c r="F876" s="41"/>
      <c r="G876" s="10">
        <f t="shared" si="26"/>
        <v>0</v>
      </c>
      <c r="H876" s="43"/>
      <c r="I876" s="10">
        <f t="shared" si="27"/>
        <v>0</v>
      </c>
      <c r="J876" s="45"/>
    </row>
    <row r="877" spans="1:10" s="8" customFormat="1" ht="15.75" customHeight="1" x14ac:dyDescent="0.2">
      <c r="A877" s="17" t="s">
        <v>1842</v>
      </c>
      <c r="B877" s="17" t="s">
        <v>1841</v>
      </c>
      <c r="C877" s="17" t="s">
        <v>1840</v>
      </c>
      <c r="D877" s="17" t="s">
        <v>1839</v>
      </c>
      <c r="E877" s="17">
        <v>1</v>
      </c>
      <c r="F877" s="41"/>
      <c r="G877" s="10">
        <f t="shared" si="26"/>
        <v>0</v>
      </c>
      <c r="H877" s="43"/>
      <c r="I877" s="10">
        <f t="shared" si="27"/>
        <v>0</v>
      </c>
      <c r="J877" s="45"/>
    </row>
    <row r="878" spans="1:10" s="8" customFormat="1" ht="15.75" customHeight="1" x14ac:dyDescent="0.2">
      <c r="A878" s="13" t="s">
        <v>1838</v>
      </c>
      <c r="B878" s="14" t="s">
        <v>1837</v>
      </c>
      <c r="C878" s="14" t="s">
        <v>1836</v>
      </c>
      <c r="D878" s="14" t="s">
        <v>1811</v>
      </c>
      <c r="E878" s="15">
        <v>1</v>
      </c>
      <c r="F878" s="41"/>
      <c r="G878" s="10">
        <f t="shared" si="26"/>
        <v>0</v>
      </c>
      <c r="H878" s="43"/>
      <c r="I878" s="10">
        <f t="shared" si="27"/>
        <v>0</v>
      </c>
      <c r="J878" s="45"/>
    </row>
    <row r="879" spans="1:10" s="8" customFormat="1" ht="15.75" customHeight="1" x14ac:dyDescent="0.2">
      <c r="A879" s="17" t="s">
        <v>1835</v>
      </c>
      <c r="B879" s="18" t="s">
        <v>1834</v>
      </c>
      <c r="C879" s="18" t="s">
        <v>1833</v>
      </c>
      <c r="D879" s="18" t="s">
        <v>1811</v>
      </c>
      <c r="E879" s="17">
        <v>2</v>
      </c>
      <c r="F879" s="41"/>
      <c r="G879" s="10">
        <f t="shared" si="26"/>
        <v>0</v>
      </c>
      <c r="H879" s="43"/>
      <c r="I879" s="10">
        <f t="shared" si="27"/>
        <v>0</v>
      </c>
      <c r="J879" s="45"/>
    </row>
    <row r="880" spans="1:10" s="8" customFormat="1" ht="15.75" customHeight="1" x14ac:dyDescent="0.2">
      <c r="A880" s="13" t="s">
        <v>1832</v>
      </c>
      <c r="B880" s="15" t="s">
        <v>1831</v>
      </c>
      <c r="C880" s="15" t="s">
        <v>1830</v>
      </c>
      <c r="D880" s="14" t="s">
        <v>1811</v>
      </c>
      <c r="E880" s="15">
        <v>1</v>
      </c>
      <c r="F880" s="41"/>
      <c r="G880" s="10">
        <f t="shared" si="26"/>
        <v>0</v>
      </c>
      <c r="H880" s="43"/>
      <c r="I880" s="10">
        <f t="shared" si="27"/>
        <v>0</v>
      </c>
      <c r="J880" s="45"/>
    </row>
    <row r="881" spans="1:10" s="8" customFormat="1" ht="15.75" customHeight="1" x14ac:dyDescent="0.2">
      <c r="A881" s="16" t="s">
        <v>1829</v>
      </c>
      <c r="B881" s="17" t="s">
        <v>1828</v>
      </c>
      <c r="C881" s="17" t="s">
        <v>1827</v>
      </c>
      <c r="D881" s="17" t="s">
        <v>1811</v>
      </c>
      <c r="E881" s="17">
        <v>1</v>
      </c>
      <c r="F881" s="41"/>
      <c r="G881" s="10">
        <f t="shared" si="26"/>
        <v>0</v>
      </c>
      <c r="H881" s="43"/>
      <c r="I881" s="10">
        <f t="shared" si="27"/>
        <v>0</v>
      </c>
      <c r="J881" s="45"/>
    </row>
    <row r="882" spans="1:10" s="8" customFormat="1" ht="15.75" customHeight="1" x14ac:dyDescent="0.2">
      <c r="A882" s="13" t="s">
        <v>1826</v>
      </c>
      <c r="B882" s="15" t="s">
        <v>1825</v>
      </c>
      <c r="C882" s="15" t="s">
        <v>1824</v>
      </c>
      <c r="D882" s="14" t="s">
        <v>1811</v>
      </c>
      <c r="E882" s="15">
        <v>1</v>
      </c>
      <c r="F882" s="41"/>
      <c r="G882" s="10">
        <f t="shared" si="26"/>
        <v>0</v>
      </c>
      <c r="H882" s="43"/>
      <c r="I882" s="10">
        <f t="shared" si="27"/>
        <v>0</v>
      </c>
      <c r="J882" s="45"/>
    </row>
    <row r="883" spans="1:10" s="8" customFormat="1" ht="15.75" customHeight="1" x14ac:dyDescent="0.2">
      <c r="A883" s="13" t="s">
        <v>1823</v>
      </c>
      <c r="B883" s="14" t="s">
        <v>1822</v>
      </c>
      <c r="C883" s="14" t="s">
        <v>1821</v>
      </c>
      <c r="D883" s="14" t="s">
        <v>1811</v>
      </c>
      <c r="E883" s="15">
        <v>1</v>
      </c>
      <c r="F883" s="41"/>
      <c r="G883" s="10">
        <f t="shared" si="26"/>
        <v>0</v>
      </c>
      <c r="H883" s="43"/>
      <c r="I883" s="10">
        <f t="shared" si="27"/>
        <v>0</v>
      </c>
      <c r="J883" s="45"/>
    </row>
    <row r="884" spans="1:10" s="8" customFormat="1" ht="15.75" customHeight="1" x14ac:dyDescent="0.2">
      <c r="A884" s="13" t="s">
        <v>1820</v>
      </c>
      <c r="B884" s="15" t="s">
        <v>1819</v>
      </c>
      <c r="C884" s="15" t="s">
        <v>1818</v>
      </c>
      <c r="D884" s="14" t="s">
        <v>1811</v>
      </c>
      <c r="E884" s="15">
        <v>1</v>
      </c>
      <c r="F884" s="41"/>
      <c r="G884" s="10">
        <f t="shared" si="26"/>
        <v>0</v>
      </c>
      <c r="H884" s="43"/>
      <c r="I884" s="10">
        <f t="shared" si="27"/>
        <v>0</v>
      </c>
      <c r="J884" s="45"/>
    </row>
    <row r="885" spans="1:10" s="8" customFormat="1" ht="15.75" customHeight="1" x14ac:dyDescent="0.2">
      <c r="A885" s="16" t="s">
        <v>1817</v>
      </c>
      <c r="B885" s="17" t="s">
        <v>1816</v>
      </c>
      <c r="C885" s="17" t="s">
        <v>1815</v>
      </c>
      <c r="D885" s="17" t="s">
        <v>1811</v>
      </c>
      <c r="E885" s="17">
        <v>1</v>
      </c>
      <c r="F885" s="41"/>
      <c r="G885" s="10">
        <f t="shared" si="26"/>
        <v>0</v>
      </c>
      <c r="H885" s="43"/>
      <c r="I885" s="10">
        <f t="shared" si="27"/>
        <v>0</v>
      </c>
      <c r="J885" s="45"/>
    </row>
    <row r="886" spans="1:10" s="8" customFormat="1" ht="15.75" customHeight="1" x14ac:dyDescent="0.2">
      <c r="A886" s="16" t="s">
        <v>1814</v>
      </c>
      <c r="B886" s="17" t="s">
        <v>1813</v>
      </c>
      <c r="C886" s="17" t="s">
        <v>1812</v>
      </c>
      <c r="D886" s="17" t="s">
        <v>1811</v>
      </c>
      <c r="E886" s="17">
        <v>2</v>
      </c>
      <c r="F886" s="41"/>
      <c r="G886" s="10">
        <f t="shared" si="26"/>
        <v>0</v>
      </c>
      <c r="H886" s="43"/>
      <c r="I886" s="10">
        <f t="shared" si="27"/>
        <v>0</v>
      </c>
      <c r="J886" s="45"/>
    </row>
    <row r="887" spans="1:10" s="8" customFormat="1" ht="15.75" customHeight="1" x14ac:dyDescent="0.2">
      <c r="A887" s="13" t="s">
        <v>1810</v>
      </c>
      <c r="B887" s="15" t="s">
        <v>1809</v>
      </c>
      <c r="C887" s="15" t="s">
        <v>1808</v>
      </c>
      <c r="D887" s="14" t="s">
        <v>1807</v>
      </c>
      <c r="E887" s="15">
        <v>1</v>
      </c>
      <c r="F887" s="41"/>
      <c r="G887" s="10">
        <f t="shared" si="26"/>
        <v>0</v>
      </c>
      <c r="H887" s="43"/>
      <c r="I887" s="10">
        <f t="shared" si="27"/>
        <v>0</v>
      </c>
      <c r="J887" s="45"/>
    </row>
    <row r="888" spans="1:10" s="8" customFormat="1" ht="15.75" customHeight="1" x14ac:dyDescent="0.2">
      <c r="A888" s="17" t="s">
        <v>1806</v>
      </c>
      <c r="B888" s="17" t="s">
        <v>1805</v>
      </c>
      <c r="C888" s="17" t="s">
        <v>1804</v>
      </c>
      <c r="D888" s="17" t="s">
        <v>1803</v>
      </c>
      <c r="E888" s="17">
        <v>1</v>
      </c>
      <c r="F888" s="41"/>
      <c r="G888" s="10">
        <f t="shared" si="26"/>
        <v>0</v>
      </c>
      <c r="H888" s="43"/>
      <c r="I888" s="10">
        <f t="shared" si="27"/>
        <v>0</v>
      </c>
      <c r="J888" s="45"/>
    </row>
    <row r="889" spans="1:10" s="8" customFormat="1" ht="15.75" customHeight="1" x14ac:dyDescent="0.2">
      <c r="A889" s="16" t="s">
        <v>1802</v>
      </c>
      <c r="B889" s="17" t="s">
        <v>1801</v>
      </c>
      <c r="C889" s="17" t="s">
        <v>1800</v>
      </c>
      <c r="D889" s="17" t="s">
        <v>1792</v>
      </c>
      <c r="E889" s="17">
        <v>1</v>
      </c>
      <c r="F889" s="41"/>
      <c r="G889" s="10">
        <f t="shared" si="26"/>
        <v>0</v>
      </c>
      <c r="H889" s="43"/>
      <c r="I889" s="10">
        <f t="shared" si="27"/>
        <v>0</v>
      </c>
      <c r="J889" s="45"/>
    </row>
    <row r="890" spans="1:10" s="8" customFormat="1" ht="15.75" customHeight="1" x14ac:dyDescent="0.2">
      <c r="A890" s="16" t="s">
        <v>1799</v>
      </c>
      <c r="B890" s="17" t="s">
        <v>1798</v>
      </c>
      <c r="C890" s="17" t="s">
        <v>1797</v>
      </c>
      <c r="D890" s="17" t="s">
        <v>1792</v>
      </c>
      <c r="E890" s="17">
        <v>1</v>
      </c>
      <c r="F890" s="41"/>
      <c r="G890" s="10">
        <f t="shared" si="26"/>
        <v>0</v>
      </c>
      <c r="H890" s="43"/>
      <c r="I890" s="10">
        <f t="shared" si="27"/>
        <v>0</v>
      </c>
      <c r="J890" s="45"/>
    </row>
    <row r="891" spans="1:10" s="8" customFormat="1" ht="15.75" customHeight="1" x14ac:dyDescent="0.2">
      <c r="A891" s="13"/>
      <c r="B891" s="15" t="s">
        <v>1796</v>
      </c>
      <c r="C891" s="15" t="s">
        <v>1795</v>
      </c>
      <c r="D891" s="15" t="s">
        <v>1792</v>
      </c>
      <c r="E891" s="15">
        <v>1</v>
      </c>
      <c r="F891" s="41"/>
      <c r="G891" s="10">
        <f t="shared" si="26"/>
        <v>0</v>
      </c>
      <c r="H891" s="43"/>
      <c r="I891" s="10">
        <f t="shared" si="27"/>
        <v>0</v>
      </c>
      <c r="J891" s="45"/>
    </row>
    <row r="892" spans="1:10" s="8" customFormat="1" ht="15.75" customHeight="1" x14ac:dyDescent="0.2">
      <c r="A892" s="13" t="s">
        <v>1794</v>
      </c>
      <c r="B892" s="14" t="s">
        <v>1793</v>
      </c>
      <c r="C892" s="14" t="s">
        <v>144</v>
      </c>
      <c r="D892" s="14" t="s">
        <v>1792</v>
      </c>
      <c r="E892" s="15">
        <v>1</v>
      </c>
      <c r="F892" s="41"/>
      <c r="G892" s="10">
        <f t="shared" si="26"/>
        <v>0</v>
      </c>
      <c r="H892" s="43"/>
      <c r="I892" s="10">
        <f t="shared" si="27"/>
        <v>0</v>
      </c>
      <c r="J892" s="45"/>
    </row>
    <row r="893" spans="1:10" s="8" customFormat="1" ht="15.75" customHeight="1" x14ac:dyDescent="0.2">
      <c r="A893" s="17" t="s">
        <v>1791</v>
      </c>
      <c r="B893" s="18" t="s">
        <v>1790</v>
      </c>
      <c r="C893" s="18" t="s">
        <v>1789</v>
      </c>
      <c r="D893" s="18" t="s">
        <v>1780</v>
      </c>
      <c r="E893" s="17">
        <v>1</v>
      </c>
      <c r="F893" s="41"/>
      <c r="G893" s="10">
        <f t="shared" ref="G893:G956" si="28">E893*F893</f>
        <v>0</v>
      </c>
      <c r="H893" s="43"/>
      <c r="I893" s="10">
        <f t="shared" si="27"/>
        <v>0</v>
      </c>
      <c r="J893" s="45"/>
    </row>
    <row r="894" spans="1:10" s="8" customFormat="1" ht="15.75" customHeight="1" x14ac:dyDescent="0.2">
      <c r="A894" s="17" t="s">
        <v>1788</v>
      </c>
      <c r="B894" s="17" t="s">
        <v>1787</v>
      </c>
      <c r="C894" s="17" t="s">
        <v>1786</v>
      </c>
      <c r="D894" s="17" t="s">
        <v>1780</v>
      </c>
      <c r="E894" s="17">
        <v>1</v>
      </c>
      <c r="F894" s="41"/>
      <c r="G894" s="10">
        <f t="shared" si="28"/>
        <v>0</v>
      </c>
      <c r="H894" s="43"/>
      <c r="I894" s="10">
        <f t="shared" si="27"/>
        <v>0</v>
      </c>
      <c r="J894" s="45"/>
    </row>
    <row r="895" spans="1:10" s="8" customFormat="1" ht="15.75" customHeight="1" x14ac:dyDescent="0.2">
      <c r="A895" s="17" t="s">
        <v>1785</v>
      </c>
      <c r="B895" s="17" t="s">
        <v>1784</v>
      </c>
      <c r="C895" s="17" t="s">
        <v>144</v>
      </c>
      <c r="D895" s="17" t="s">
        <v>1780</v>
      </c>
      <c r="E895" s="17">
        <v>1</v>
      </c>
      <c r="F895" s="41"/>
      <c r="G895" s="10">
        <f t="shared" si="28"/>
        <v>0</v>
      </c>
      <c r="H895" s="43"/>
      <c r="I895" s="10">
        <f t="shared" si="27"/>
        <v>0</v>
      </c>
      <c r="J895" s="45"/>
    </row>
    <row r="896" spans="1:10" s="8" customFormat="1" ht="15.75" customHeight="1" x14ac:dyDescent="0.2">
      <c r="A896" s="17" t="s">
        <v>1783</v>
      </c>
      <c r="B896" s="18" t="s">
        <v>1782</v>
      </c>
      <c r="C896" s="18" t="s">
        <v>1781</v>
      </c>
      <c r="D896" s="18" t="s">
        <v>1780</v>
      </c>
      <c r="E896" s="17">
        <v>1</v>
      </c>
      <c r="F896" s="41"/>
      <c r="G896" s="10">
        <f t="shared" si="28"/>
        <v>0</v>
      </c>
      <c r="H896" s="43"/>
      <c r="I896" s="10">
        <f t="shared" si="27"/>
        <v>0</v>
      </c>
      <c r="J896" s="45"/>
    </row>
    <row r="897" spans="1:10" s="8" customFormat="1" ht="15.75" customHeight="1" x14ac:dyDescent="0.2">
      <c r="A897" s="13" t="s">
        <v>1779</v>
      </c>
      <c r="B897" s="14" t="s">
        <v>1778</v>
      </c>
      <c r="C897" s="14" t="s">
        <v>1777</v>
      </c>
      <c r="D897" s="18" t="s">
        <v>1723</v>
      </c>
      <c r="E897" s="15">
        <v>1</v>
      </c>
      <c r="F897" s="41"/>
      <c r="G897" s="10">
        <f t="shared" si="28"/>
        <v>0</v>
      </c>
      <c r="H897" s="43"/>
      <c r="I897" s="10">
        <f t="shared" si="27"/>
        <v>0</v>
      </c>
      <c r="J897" s="45"/>
    </row>
    <row r="898" spans="1:10" s="8" customFormat="1" ht="15.75" customHeight="1" x14ac:dyDescent="0.2">
      <c r="A898" s="13" t="s">
        <v>1776</v>
      </c>
      <c r="B898" s="14" t="s">
        <v>1775</v>
      </c>
      <c r="C898" s="14" t="s">
        <v>1774</v>
      </c>
      <c r="D898" s="18" t="s">
        <v>1723</v>
      </c>
      <c r="E898" s="15">
        <v>1</v>
      </c>
      <c r="F898" s="41"/>
      <c r="G898" s="10">
        <f t="shared" si="28"/>
        <v>0</v>
      </c>
      <c r="H898" s="43"/>
      <c r="I898" s="10">
        <f t="shared" si="27"/>
        <v>0</v>
      </c>
      <c r="J898" s="45"/>
    </row>
    <row r="899" spans="1:10" s="8" customFormat="1" ht="15.75" customHeight="1" x14ac:dyDescent="0.2">
      <c r="A899" s="17" t="s">
        <v>1773</v>
      </c>
      <c r="B899" s="18" t="s">
        <v>1772</v>
      </c>
      <c r="C899" s="17" t="s">
        <v>1771</v>
      </c>
      <c r="D899" s="18" t="s">
        <v>1723</v>
      </c>
      <c r="E899" s="17">
        <v>1</v>
      </c>
      <c r="F899" s="41"/>
      <c r="G899" s="10">
        <f t="shared" si="28"/>
        <v>0</v>
      </c>
      <c r="H899" s="43"/>
      <c r="I899" s="10">
        <f t="shared" ref="I899:I962" si="29">G899-(G899*H899)</f>
        <v>0</v>
      </c>
      <c r="J899" s="45"/>
    </row>
    <row r="900" spans="1:10" s="8" customFormat="1" ht="15.75" customHeight="1" x14ac:dyDescent="0.2">
      <c r="A900" s="17" t="s">
        <v>1770</v>
      </c>
      <c r="B900" s="18" t="s">
        <v>1769</v>
      </c>
      <c r="C900" s="18" t="s">
        <v>1768</v>
      </c>
      <c r="D900" s="18" t="s">
        <v>1723</v>
      </c>
      <c r="E900" s="17">
        <v>1</v>
      </c>
      <c r="F900" s="41"/>
      <c r="G900" s="10">
        <f t="shared" si="28"/>
        <v>0</v>
      </c>
      <c r="H900" s="43"/>
      <c r="I900" s="10">
        <f t="shared" si="29"/>
        <v>0</v>
      </c>
      <c r="J900" s="45"/>
    </row>
    <row r="901" spans="1:10" s="8" customFormat="1" ht="15.75" customHeight="1" x14ac:dyDescent="0.2">
      <c r="A901" s="17" t="s">
        <v>1767</v>
      </c>
      <c r="B901" s="17" t="s">
        <v>1766</v>
      </c>
      <c r="C901" s="18" t="s">
        <v>1765</v>
      </c>
      <c r="D901" s="18" t="s">
        <v>1723</v>
      </c>
      <c r="E901" s="17">
        <v>1</v>
      </c>
      <c r="F901" s="41"/>
      <c r="G901" s="10">
        <f t="shared" si="28"/>
        <v>0</v>
      </c>
      <c r="H901" s="43"/>
      <c r="I901" s="10">
        <f t="shared" si="29"/>
        <v>0</v>
      </c>
      <c r="J901" s="45"/>
    </row>
    <row r="902" spans="1:10" s="8" customFormat="1" ht="15.75" customHeight="1" x14ac:dyDescent="0.2">
      <c r="A902" s="17" t="s">
        <v>1764</v>
      </c>
      <c r="B902" s="17" t="s">
        <v>1763</v>
      </c>
      <c r="C902" s="17" t="s">
        <v>1762</v>
      </c>
      <c r="D902" s="18" t="s">
        <v>1723</v>
      </c>
      <c r="E902" s="17">
        <v>1</v>
      </c>
      <c r="F902" s="41"/>
      <c r="G902" s="10">
        <f t="shared" si="28"/>
        <v>0</v>
      </c>
      <c r="H902" s="43"/>
      <c r="I902" s="10">
        <f t="shared" si="29"/>
        <v>0</v>
      </c>
      <c r="J902" s="45"/>
    </row>
    <row r="903" spans="1:10" s="8" customFormat="1" ht="15.75" customHeight="1" x14ac:dyDescent="0.2">
      <c r="A903" s="13" t="s">
        <v>1761</v>
      </c>
      <c r="B903" s="14" t="s">
        <v>1760</v>
      </c>
      <c r="C903" s="14" t="s">
        <v>1759</v>
      </c>
      <c r="D903" s="18" t="s">
        <v>1723</v>
      </c>
      <c r="E903" s="15">
        <v>1</v>
      </c>
      <c r="F903" s="41"/>
      <c r="G903" s="10">
        <f t="shared" si="28"/>
        <v>0</v>
      </c>
      <c r="H903" s="43"/>
      <c r="I903" s="10">
        <f t="shared" si="29"/>
        <v>0</v>
      </c>
      <c r="J903" s="45"/>
    </row>
    <row r="904" spans="1:10" s="8" customFormat="1" ht="15.75" customHeight="1" x14ac:dyDescent="0.2">
      <c r="A904" s="17" t="s">
        <v>1758</v>
      </c>
      <c r="B904" s="17" t="s">
        <v>1757</v>
      </c>
      <c r="C904" s="17" t="s">
        <v>1756</v>
      </c>
      <c r="D904" s="18" t="s">
        <v>1723</v>
      </c>
      <c r="E904" s="17">
        <v>1</v>
      </c>
      <c r="F904" s="41"/>
      <c r="G904" s="10">
        <f t="shared" si="28"/>
        <v>0</v>
      </c>
      <c r="H904" s="43"/>
      <c r="I904" s="10">
        <f t="shared" si="29"/>
        <v>0</v>
      </c>
      <c r="J904" s="45"/>
    </row>
    <row r="905" spans="1:10" s="8" customFormat="1" ht="15.75" customHeight="1" x14ac:dyDescent="0.2">
      <c r="A905" s="13" t="s">
        <v>1755</v>
      </c>
      <c r="B905" s="14" t="s">
        <v>1754</v>
      </c>
      <c r="C905" s="14" t="s">
        <v>1753</v>
      </c>
      <c r="D905" s="18" t="s">
        <v>1723</v>
      </c>
      <c r="E905" s="15">
        <v>1</v>
      </c>
      <c r="F905" s="41"/>
      <c r="G905" s="10">
        <f t="shared" si="28"/>
        <v>0</v>
      </c>
      <c r="H905" s="43"/>
      <c r="I905" s="10">
        <f t="shared" si="29"/>
        <v>0</v>
      </c>
      <c r="J905" s="45"/>
    </row>
    <row r="906" spans="1:10" s="8" customFormat="1" ht="15.75" customHeight="1" x14ac:dyDescent="0.2">
      <c r="A906" s="17" t="s">
        <v>1752</v>
      </c>
      <c r="B906" s="17" t="s">
        <v>1751</v>
      </c>
      <c r="C906" s="17" t="s">
        <v>1750</v>
      </c>
      <c r="D906" s="18" t="s">
        <v>1723</v>
      </c>
      <c r="E906" s="17">
        <v>1</v>
      </c>
      <c r="F906" s="41"/>
      <c r="G906" s="10">
        <f t="shared" si="28"/>
        <v>0</v>
      </c>
      <c r="H906" s="43"/>
      <c r="I906" s="10">
        <f t="shared" si="29"/>
        <v>0</v>
      </c>
      <c r="J906" s="45"/>
    </row>
    <row r="907" spans="1:10" s="8" customFormat="1" ht="15.75" customHeight="1" x14ac:dyDescent="0.2">
      <c r="A907" s="13" t="s">
        <v>1749</v>
      </c>
      <c r="B907" s="14" t="s">
        <v>1748</v>
      </c>
      <c r="C907" s="14" t="s">
        <v>1747</v>
      </c>
      <c r="D907" s="18" t="s">
        <v>1723</v>
      </c>
      <c r="E907" s="15">
        <v>1</v>
      </c>
      <c r="F907" s="41"/>
      <c r="G907" s="10">
        <f t="shared" si="28"/>
        <v>0</v>
      </c>
      <c r="H907" s="43"/>
      <c r="I907" s="10">
        <f t="shared" si="29"/>
        <v>0</v>
      </c>
      <c r="J907" s="45"/>
    </row>
    <row r="908" spans="1:10" s="8" customFormat="1" ht="15.75" customHeight="1" x14ac:dyDescent="0.2">
      <c r="A908" s="17" t="s">
        <v>1746</v>
      </c>
      <c r="B908" s="18" t="s">
        <v>1745</v>
      </c>
      <c r="C908" s="18" t="s">
        <v>1744</v>
      </c>
      <c r="D908" s="18" t="s">
        <v>1723</v>
      </c>
      <c r="E908" s="17">
        <v>1</v>
      </c>
      <c r="F908" s="41"/>
      <c r="G908" s="10">
        <f t="shared" si="28"/>
        <v>0</v>
      </c>
      <c r="H908" s="43"/>
      <c r="I908" s="10">
        <f t="shared" si="29"/>
        <v>0</v>
      </c>
      <c r="J908" s="45"/>
    </row>
    <row r="909" spans="1:10" s="8" customFormat="1" ht="15.75" customHeight="1" x14ac:dyDescent="0.2">
      <c r="A909" s="13" t="s">
        <v>1743</v>
      </c>
      <c r="B909" s="14" t="s">
        <v>1742</v>
      </c>
      <c r="C909" s="14" t="s">
        <v>1741</v>
      </c>
      <c r="D909" s="18" t="s">
        <v>1723</v>
      </c>
      <c r="E909" s="15">
        <v>1</v>
      </c>
      <c r="F909" s="41"/>
      <c r="G909" s="10">
        <f t="shared" si="28"/>
        <v>0</v>
      </c>
      <c r="H909" s="43"/>
      <c r="I909" s="10">
        <f t="shared" si="29"/>
        <v>0</v>
      </c>
      <c r="J909" s="45"/>
    </row>
    <row r="910" spans="1:10" s="8" customFormat="1" ht="15.75" customHeight="1" x14ac:dyDescent="0.2">
      <c r="A910" s="13" t="s">
        <v>1740</v>
      </c>
      <c r="B910" s="14" t="s">
        <v>1739</v>
      </c>
      <c r="C910" s="14" t="s">
        <v>1738</v>
      </c>
      <c r="D910" s="18" t="s">
        <v>1723</v>
      </c>
      <c r="E910" s="15">
        <v>1</v>
      </c>
      <c r="F910" s="41"/>
      <c r="G910" s="10">
        <f t="shared" si="28"/>
        <v>0</v>
      </c>
      <c r="H910" s="43"/>
      <c r="I910" s="10">
        <f t="shared" si="29"/>
        <v>0</v>
      </c>
      <c r="J910" s="45"/>
    </row>
    <row r="911" spans="1:10" s="8" customFormat="1" ht="15.75" customHeight="1" x14ac:dyDescent="0.2">
      <c r="A911" s="17" t="s">
        <v>1737</v>
      </c>
      <c r="B911" s="18" t="s">
        <v>1736</v>
      </c>
      <c r="C911" s="18" t="s">
        <v>1735</v>
      </c>
      <c r="D911" s="18" t="s">
        <v>1723</v>
      </c>
      <c r="E911" s="17">
        <v>1</v>
      </c>
      <c r="F911" s="41"/>
      <c r="G911" s="10">
        <f t="shared" si="28"/>
        <v>0</v>
      </c>
      <c r="H911" s="43"/>
      <c r="I911" s="10">
        <f t="shared" si="29"/>
        <v>0</v>
      </c>
      <c r="J911" s="45"/>
    </row>
    <row r="912" spans="1:10" s="8" customFormat="1" ht="15.75" customHeight="1" x14ac:dyDescent="0.2">
      <c r="A912" s="17" t="s">
        <v>1734</v>
      </c>
      <c r="B912" s="18" t="s">
        <v>1733</v>
      </c>
      <c r="C912" s="18" t="s">
        <v>1732</v>
      </c>
      <c r="D912" s="18" t="s">
        <v>1723</v>
      </c>
      <c r="E912" s="17">
        <v>1</v>
      </c>
      <c r="F912" s="41"/>
      <c r="G912" s="10">
        <f t="shared" si="28"/>
        <v>0</v>
      </c>
      <c r="H912" s="43"/>
      <c r="I912" s="10">
        <f t="shared" si="29"/>
        <v>0</v>
      </c>
      <c r="J912" s="45"/>
    </row>
    <row r="913" spans="1:10" s="8" customFormat="1" ht="15.75" customHeight="1" x14ac:dyDescent="0.2">
      <c r="A913" s="13" t="s">
        <v>1731</v>
      </c>
      <c r="B913" s="14" t="s">
        <v>1730</v>
      </c>
      <c r="C913" s="15" t="s">
        <v>1729</v>
      </c>
      <c r="D913" s="18" t="s">
        <v>1723</v>
      </c>
      <c r="E913" s="15">
        <v>1</v>
      </c>
      <c r="F913" s="41"/>
      <c r="G913" s="10">
        <f t="shared" si="28"/>
        <v>0</v>
      </c>
      <c r="H913" s="43"/>
      <c r="I913" s="10">
        <f t="shared" si="29"/>
        <v>0</v>
      </c>
      <c r="J913" s="45"/>
    </row>
    <row r="914" spans="1:10" s="8" customFormat="1" ht="15.75" customHeight="1" x14ac:dyDescent="0.2">
      <c r="A914" s="13" t="s">
        <v>1728</v>
      </c>
      <c r="B914" s="17" t="s">
        <v>1727</v>
      </c>
      <c r="C914" s="14" t="s">
        <v>144</v>
      </c>
      <c r="D914" s="18" t="s">
        <v>1723</v>
      </c>
      <c r="E914" s="15">
        <v>1</v>
      </c>
      <c r="F914" s="41"/>
      <c r="G914" s="10">
        <f t="shared" si="28"/>
        <v>0</v>
      </c>
      <c r="H914" s="43"/>
      <c r="I914" s="10">
        <f t="shared" si="29"/>
        <v>0</v>
      </c>
      <c r="J914" s="45"/>
    </row>
    <row r="915" spans="1:10" s="8" customFormat="1" ht="15.75" customHeight="1" x14ac:dyDescent="0.2">
      <c r="A915" s="17" t="s">
        <v>1726</v>
      </c>
      <c r="B915" s="17" t="s">
        <v>1725</v>
      </c>
      <c r="C915" s="18" t="s">
        <v>1724</v>
      </c>
      <c r="D915" s="18" t="s">
        <v>1723</v>
      </c>
      <c r="E915" s="17">
        <v>1</v>
      </c>
      <c r="F915" s="41"/>
      <c r="G915" s="10">
        <f t="shared" si="28"/>
        <v>0</v>
      </c>
      <c r="H915" s="43"/>
      <c r="I915" s="10">
        <f t="shared" si="29"/>
        <v>0</v>
      </c>
      <c r="J915" s="45"/>
    </row>
    <row r="916" spans="1:10" s="8" customFormat="1" ht="15.75" customHeight="1" x14ac:dyDescent="0.2">
      <c r="A916" s="16" t="s">
        <v>1722</v>
      </c>
      <c r="B916" s="17" t="s">
        <v>1721</v>
      </c>
      <c r="C916" s="17" t="s">
        <v>843</v>
      </c>
      <c r="D916" s="17" t="s">
        <v>1720</v>
      </c>
      <c r="E916" s="17">
        <v>1</v>
      </c>
      <c r="F916" s="41"/>
      <c r="G916" s="10">
        <f t="shared" si="28"/>
        <v>0</v>
      </c>
      <c r="H916" s="43"/>
      <c r="I916" s="10">
        <f t="shared" si="29"/>
        <v>0</v>
      </c>
      <c r="J916" s="45"/>
    </row>
    <row r="917" spans="1:10" s="8" customFormat="1" ht="15.75" customHeight="1" x14ac:dyDescent="0.2">
      <c r="A917" s="12" t="s">
        <v>1719</v>
      </c>
      <c r="B917" s="19" t="s">
        <v>1718</v>
      </c>
      <c r="C917" s="19" t="s">
        <v>1715</v>
      </c>
      <c r="D917" s="19" t="s">
        <v>1688</v>
      </c>
      <c r="E917" s="12">
        <v>4</v>
      </c>
      <c r="F917" s="41"/>
      <c r="G917" s="10">
        <f t="shared" si="28"/>
        <v>0</v>
      </c>
      <c r="H917" s="43"/>
      <c r="I917" s="10">
        <f t="shared" si="29"/>
        <v>0</v>
      </c>
      <c r="J917" s="45"/>
    </row>
    <row r="918" spans="1:10" s="8" customFormat="1" ht="15.75" customHeight="1" x14ac:dyDescent="0.2">
      <c r="A918" s="12" t="s">
        <v>1717</v>
      </c>
      <c r="B918" s="19" t="s">
        <v>1716</v>
      </c>
      <c r="C918" s="19" t="s">
        <v>1715</v>
      </c>
      <c r="D918" s="19" t="s">
        <v>1688</v>
      </c>
      <c r="E918" s="12">
        <v>4</v>
      </c>
      <c r="F918" s="41"/>
      <c r="G918" s="10">
        <f t="shared" si="28"/>
        <v>0</v>
      </c>
      <c r="H918" s="43"/>
      <c r="I918" s="10">
        <f t="shared" si="29"/>
        <v>0</v>
      </c>
      <c r="J918" s="45"/>
    </row>
    <row r="919" spans="1:10" s="8" customFormat="1" ht="15.75" customHeight="1" x14ac:dyDescent="0.2">
      <c r="A919" s="17" t="s">
        <v>1714</v>
      </c>
      <c r="B919" s="18" t="s">
        <v>396</v>
      </c>
      <c r="C919" s="18" t="s">
        <v>1713</v>
      </c>
      <c r="D919" s="18" t="s">
        <v>1688</v>
      </c>
      <c r="E919" s="17">
        <v>1</v>
      </c>
      <c r="F919" s="41"/>
      <c r="G919" s="10">
        <f t="shared" si="28"/>
        <v>0</v>
      </c>
      <c r="H919" s="43"/>
      <c r="I919" s="10">
        <f t="shared" si="29"/>
        <v>0</v>
      </c>
      <c r="J919" s="45"/>
    </row>
    <row r="920" spans="1:10" s="8" customFormat="1" ht="15.75" customHeight="1" x14ac:dyDescent="0.2">
      <c r="A920" s="17" t="s">
        <v>1712</v>
      </c>
      <c r="B920" s="18" t="s">
        <v>1711</v>
      </c>
      <c r="C920" s="17" t="s">
        <v>1710</v>
      </c>
      <c r="D920" s="18" t="s">
        <v>1688</v>
      </c>
      <c r="E920" s="17">
        <v>1</v>
      </c>
      <c r="F920" s="41"/>
      <c r="G920" s="10">
        <f t="shared" si="28"/>
        <v>0</v>
      </c>
      <c r="H920" s="43"/>
      <c r="I920" s="10">
        <f t="shared" si="29"/>
        <v>0</v>
      </c>
      <c r="J920" s="45"/>
    </row>
    <row r="921" spans="1:10" s="8" customFormat="1" ht="15.75" customHeight="1" x14ac:dyDescent="0.2">
      <c r="A921" s="13" t="s">
        <v>1709</v>
      </c>
      <c r="B921" s="15" t="s">
        <v>1708</v>
      </c>
      <c r="C921" s="15" t="s">
        <v>1707</v>
      </c>
      <c r="D921" s="15" t="s">
        <v>1688</v>
      </c>
      <c r="E921" s="15"/>
      <c r="F921" s="41"/>
      <c r="G921" s="10">
        <f t="shared" si="28"/>
        <v>0</v>
      </c>
      <c r="H921" s="43"/>
      <c r="I921" s="10">
        <f t="shared" si="29"/>
        <v>0</v>
      </c>
      <c r="J921" s="45"/>
    </row>
    <row r="922" spans="1:10" s="8" customFormat="1" ht="15.75" customHeight="1" x14ac:dyDescent="0.2">
      <c r="A922" s="13" t="s">
        <v>1706</v>
      </c>
      <c r="B922" s="14" t="s">
        <v>1705</v>
      </c>
      <c r="C922" s="14" t="s">
        <v>1704</v>
      </c>
      <c r="D922" s="14" t="s">
        <v>1688</v>
      </c>
      <c r="E922" s="15">
        <v>1</v>
      </c>
      <c r="F922" s="41"/>
      <c r="G922" s="10">
        <f t="shared" si="28"/>
        <v>0</v>
      </c>
      <c r="H922" s="43"/>
      <c r="I922" s="10">
        <f t="shared" si="29"/>
        <v>0</v>
      </c>
      <c r="J922" s="45"/>
    </row>
    <row r="923" spans="1:10" s="8" customFormat="1" ht="15.75" customHeight="1" x14ac:dyDescent="0.2">
      <c r="A923" s="17" t="s">
        <v>1703</v>
      </c>
      <c r="B923" s="17" t="s">
        <v>1702</v>
      </c>
      <c r="C923" s="17" t="s">
        <v>1701</v>
      </c>
      <c r="D923" s="17" t="s">
        <v>1688</v>
      </c>
      <c r="E923" s="17">
        <v>1</v>
      </c>
      <c r="F923" s="41"/>
      <c r="G923" s="10">
        <f t="shared" si="28"/>
        <v>0</v>
      </c>
      <c r="H923" s="43"/>
      <c r="I923" s="10">
        <f t="shared" si="29"/>
        <v>0</v>
      </c>
      <c r="J923" s="45"/>
    </row>
    <row r="924" spans="1:10" s="8" customFormat="1" ht="15.75" customHeight="1" x14ac:dyDescent="0.2">
      <c r="A924" s="23" t="s">
        <v>1700</v>
      </c>
      <c r="B924" s="19" t="s">
        <v>1699</v>
      </c>
      <c r="C924" s="19" t="s">
        <v>1698</v>
      </c>
      <c r="D924" s="19" t="s">
        <v>1688</v>
      </c>
      <c r="E924" s="12">
        <v>4</v>
      </c>
      <c r="F924" s="41"/>
      <c r="G924" s="10">
        <f t="shared" si="28"/>
        <v>0</v>
      </c>
      <c r="H924" s="43"/>
      <c r="I924" s="10">
        <f t="shared" si="29"/>
        <v>0</v>
      </c>
      <c r="J924" s="45"/>
    </row>
    <row r="925" spans="1:10" s="8" customFormat="1" ht="15.75" customHeight="1" x14ac:dyDescent="0.2">
      <c r="A925" s="17" t="s">
        <v>1697</v>
      </c>
      <c r="B925" s="18" t="s">
        <v>1696</v>
      </c>
      <c r="C925" s="18" t="s">
        <v>1695</v>
      </c>
      <c r="D925" s="18" t="s">
        <v>1688</v>
      </c>
      <c r="E925" s="17">
        <v>1</v>
      </c>
      <c r="F925" s="41"/>
      <c r="G925" s="10">
        <f t="shared" si="28"/>
        <v>0</v>
      </c>
      <c r="H925" s="43"/>
      <c r="I925" s="10">
        <f t="shared" si="29"/>
        <v>0</v>
      </c>
      <c r="J925" s="45"/>
    </row>
    <row r="926" spans="1:10" s="8" customFormat="1" ht="15.75" customHeight="1" x14ac:dyDescent="0.2">
      <c r="A926" s="13" t="s">
        <v>1694</v>
      </c>
      <c r="B926" s="14" t="s">
        <v>1693</v>
      </c>
      <c r="C926" s="14" t="s">
        <v>1692</v>
      </c>
      <c r="D926" s="14" t="s">
        <v>1688</v>
      </c>
      <c r="E926" s="15">
        <v>1</v>
      </c>
      <c r="F926" s="41"/>
      <c r="G926" s="10">
        <f t="shared" si="28"/>
        <v>0</v>
      </c>
      <c r="H926" s="43"/>
      <c r="I926" s="10">
        <f t="shared" si="29"/>
        <v>0</v>
      </c>
      <c r="J926" s="45"/>
    </row>
    <row r="927" spans="1:10" s="8" customFormat="1" ht="15.75" customHeight="1" x14ac:dyDescent="0.2">
      <c r="A927" s="13" t="s">
        <v>1691</v>
      </c>
      <c r="B927" s="15" t="s">
        <v>1690</v>
      </c>
      <c r="C927" s="15" t="s">
        <v>1689</v>
      </c>
      <c r="D927" s="15" t="s">
        <v>1688</v>
      </c>
      <c r="E927" s="15">
        <v>1</v>
      </c>
      <c r="F927" s="41"/>
      <c r="G927" s="10">
        <f t="shared" si="28"/>
        <v>0</v>
      </c>
      <c r="H927" s="43"/>
      <c r="I927" s="10">
        <f t="shared" si="29"/>
        <v>0</v>
      </c>
      <c r="J927" s="45"/>
    </row>
    <row r="928" spans="1:10" s="8" customFormat="1" ht="15.75" customHeight="1" x14ac:dyDescent="0.2">
      <c r="A928" s="13" t="s">
        <v>1687</v>
      </c>
      <c r="B928" s="15" t="s">
        <v>1686</v>
      </c>
      <c r="C928" s="15" t="s">
        <v>1685</v>
      </c>
      <c r="D928" s="14" t="s">
        <v>1684</v>
      </c>
      <c r="E928" s="15">
        <v>1</v>
      </c>
      <c r="F928" s="41"/>
      <c r="G928" s="10">
        <f t="shared" si="28"/>
        <v>0</v>
      </c>
      <c r="H928" s="43"/>
      <c r="I928" s="10">
        <f t="shared" si="29"/>
        <v>0</v>
      </c>
      <c r="J928" s="45"/>
    </row>
    <row r="929" spans="1:10" s="8" customFormat="1" ht="15.75" customHeight="1" x14ac:dyDescent="0.2">
      <c r="A929" s="17" t="s">
        <v>1683</v>
      </c>
      <c r="B929" s="18" t="s">
        <v>1682</v>
      </c>
      <c r="C929" s="18" t="s">
        <v>1681</v>
      </c>
      <c r="D929" s="18" t="s">
        <v>1680</v>
      </c>
      <c r="E929" s="17">
        <v>1</v>
      </c>
      <c r="F929" s="41"/>
      <c r="G929" s="10">
        <f t="shared" si="28"/>
        <v>0</v>
      </c>
      <c r="H929" s="43"/>
      <c r="I929" s="10">
        <f t="shared" si="29"/>
        <v>0</v>
      </c>
      <c r="J929" s="45"/>
    </row>
    <row r="930" spans="1:10" s="8" customFormat="1" ht="15.75" customHeight="1" x14ac:dyDescent="0.2">
      <c r="A930" s="17" t="s">
        <v>1679</v>
      </c>
      <c r="B930" s="17" t="s">
        <v>396</v>
      </c>
      <c r="C930" s="17" t="s">
        <v>752</v>
      </c>
      <c r="D930" s="17" t="s">
        <v>1678</v>
      </c>
      <c r="E930" s="17">
        <v>1</v>
      </c>
      <c r="F930" s="41"/>
      <c r="G930" s="10">
        <f t="shared" si="28"/>
        <v>0</v>
      </c>
      <c r="H930" s="43"/>
      <c r="I930" s="10">
        <f t="shared" si="29"/>
        <v>0</v>
      </c>
      <c r="J930" s="45"/>
    </row>
    <row r="931" spans="1:10" s="8" customFormat="1" ht="15.75" customHeight="1" x14ac:dyDescent="0.2">
      <c r="A931" s="13" t="s">
        <v>1677</v>
      </c>
      <c r="B931" s="14" t="s">
        <v>1676</v>
      </c>
      <c r="C931" s="14" t="s">
        <v>1675</v>
      </c>
      <c r="D931" s="14" t="s">
        <v>1662</v>
      </c>
      <c r="E931" s="15">
        <v>1</v>
      </c>
      <c r="F931" s="41"/>
      <c r="G931" s="10">
        <f t="shared" si="28"/>
        <v>0</v>
      </c>
      <c r="H931" s="43"/>
      <c r="I931" s="10">
        <f t="shared" si="29"/>
        <v>0</v>
      </c>
      <c r="J931" s="45"/>
    </row>
    <row r="932" spans="1:10" s="8" customFormat="1" ht="15.75" customHeight="1" x14ac:dyDescent="0.2">
      <c r="A932" s="16" t="s">
        <v>1674</v>
      </c>
      <c r="B932" s="17" t="s">
        <v>1673</v>
      </c>
      <c r="C932" s="17" t="s">
        <v>1672</v>
      </c>
      <c r="D932" s="17" t="s">
        <v>1662</v>
      </c>
      <c r="E932" s="17">
        <v>1</v>
      </c>
      <c r="F932" s="41"/>
      <c r="G932" s="10">
        <f t="shared" si="28"/>
        <v>0</v>
      </c>
      <c r="H932" s="43"/>
      <c r="I932" s="10">
        <f t="shared" si="29"/>
        <v>0</v>
      </c>
      <c r="J932" s="45"/>
    </row>
    <row r="933" spans="1:10" s="8" customFormat="1" ht="15.75" customHeight="1" x14ac:dyDescent="0.2">
      <c r="A933" s="16" t="s">
        <v>1671</v>
      </c>
      <c r="B933" s="17" t="s">
        <v>1670</v>
      </c>
      <c r="C933" s="17" t="s">
        <v>1669</v>
      </c>
      <c r="D933" s="17" t="s">
        <v>1662</v>
      </c>
      <c r="E933" s="17">
        <v>1</v>
      </c>
      <c r="F933" s="41"/>
      <c r="G933" s="10">
        <f t="shared" si="28"/>
        <v>0</v>
      </c>
      <c r="H933" s="43"/>
      <c r="I933" s="10">
        <f t="shared" si="29"/>
        <v>0</v>
      </c>
      <c r="J933" s="45"/>
    </row>
    <row r="934" spans="1:10" s="8" customFormat="1" ht="15.75" customHeight="1" x14ac:dyDescent="0.2">
      <c r="A934" s="13" t="s">
        <v>1668</v>
      </c>
      <c r="B934" s="15" t="s">
        <v>1667</v>
      </c>
      <c r="C934" s="15" t="s">
        <v>1666</v>
      </c>
      <c r="D934" s="15" t="s">
        <v>1662</v>
      </c>
      <c r="E934" s="15">
        <v>1</v>
      </c>
      <c r="F934" s="41"/>
      <c r="G934" s="10">
        <f t="shared" si="28"/>
        <v>0</v>
      </c>
      <c r="H934" s="43"/>
      <c r="I934" s="10">
        <f t="shared" si="29"/>
        <v>0</v>
      </c>
      <c r="J934" s="45"/>
    </row>
    <row r="935" spans="1:10" s="8" customFormat="1" ht="15.75" customHeight="1" x14ac:dyDescent="0.2">
      <c r="A935" s="16" t="s">
        <v>1665</v>
      </c>
      <c r="B935" s="17" t="s">
        <v>1664</v>
      </c>
      <c r="C935" s="17" t="s">
        <v>1663</v>
      </c>
      <c r="D935" s="17" t="s">
        <v>1662</v>
      </c>
      <c r="E935" s="17">
        <v>1</v>
      </c>
      <c r="F935" s="41"/>
      <c r="G935" s="10">
        <f t="shared" si="28"/>
        <v>0</v>
      </c>
      <c r="H935" s="43"/>
      <c r="I935" s="10">
        <f t="shared" si="29"/>
        <v>0</v>
      </c>
      <c r="J935" s="45"/>
    </row>
    <row r="936" spans="1:10" s="8" customFormat="1" ht="15.75" customHeight="1" x14ac:dyDescent="0.2">
      <c r="A936" s="12" t="s">
        <v>1661</v>
      </c>
      <c r="B936" s="19" t="s">
        <v>1660</v>
      </c>
      <c r="C936" s="19" t="s">
        <v>1659</v>
      </c>
      <c r="D936" s="19" t="s">
        <v>1658</v>
      </c>
      <c r="E936" s="12">
        <v>2</v>
      </c>
      <c r="F936" s="41"/>
      <c r="G936" s="10">
        <f t="shared" si="28"/>
        <v>0</v>
      </c>
      <c r="H936" s="43"/>
      <c r="I936" s="10">
        <f t="shared" si="29"/>
        <v>0</v>
      </c>
      <c r="J936" s="45"/>
    </row>
    <row r="937" spans="1:10" s="8" customFormat="1" ht="15.75" customHeight="1" x14ac:dyDescent="0.2">
      <c r="A937" s="16" t="s">
        <v>1657</v>
      </c>
      <c r="B937" s="17" t="s">
        <v>1656</v>
      </c>
      <c r="C937" s="17" t="s">
        <v>1655</v>
      </c>
      <c r="D937" s="17" t="s">
        <v>1654</v>
      </c>
      <c r="E937" s="17">
        <v>2</v>
      </c>
      <c r="F937" s="41"/>
      <c r="G937" s="10">
        <f t="shared" si="28"/>
        <v>0</v>
      </c>
      <c r="H937" s="43"/>
      <c r="I937" s="10">
        <f t="shared" si="29"/>
        <v>0</v>
      </c>
      <c r="J937" s="45"/>
    </row>
    <row r="938" spans="1:10" s="8" customFormat="1" ht="15.75" customHeight="1" x14ac:dyDescent="0.2">
      <c r="A938" s="12" t="s">
        <v>1653</v>
      </c>
      <c r="B938" s="19" t="s">
        <v>1652</v>
      </c>
      <c r="C938" s="19" t="s">
        <v>14</v>
      </c>
      <c r="D938" s="19" t="s">
        <v>1643</v>
      </c>
      <c r="E938" s="12">
        <v>4</v>
      </c>
      <c r="F938" s="41"/>
      <c r="G938" s="10">
        <f t="shared" si="28"/>
        <v>0</v>
      </c>
      <c r="H938" s="43"/>
      <c r="I938" s="10">
        <f t="shared" si="29"/>
        <v>0</v>
      </c>
      <c r="J938" s="45"/>
    </row>
    <row r="939" spans="1:10" s="8" customFormat="1" ht="15.75" customHeight="1" x14ac:dyDescent="0.2">
      <c r="A939" s="12" t="s">
        <v>1651</v>
      </c>
      <c r="B939" s="19" t="s">
        <v>1650</v>
      </c>
      <c r="C939" s="19" t="s">
        <v>14</v>
      </c>
      <c r="D939" s="19" t="s">
        <v>1643</v>
      </c>
      <c r="E939" s="12">
        <v>4</v>
      </c>
      <c r="F939" s="41"/>
      <c r="G939" s="10">
        <f t="shared" si="28"/>
        <v>0</v>
      </c>
      <c r="H939" s="43"/>
      <c r="I939" s="10">
        <f t="shared" si="29"/>
        <v>0</v>
      </c>
      <c r="J939" s="45"/>
    </row>
    <row r="940" spans="1:10" s="8" customFormat="1" ht="15.75" customHeight="1" x14ac:dyDescent="0.2">
      <c r="A940" s="12" t="s">
        <v>1649</v>
      </c>
      <c r="B940" s="12" t="s">
        <v>1648</v>
      </c>
      <c r="C940" s="12" t="s">
        <v>1647</v>
      </c>
      <c r="D940" s="12" t="s">
        <v>1643</v>
      </c>
      <c r="E940" s="12">
        <v>4</v>
      </c>
      <c r="F940" s="41"/>
      <c r="G940" s="10">
        <f t="shared" si="28"/>
        <v>0</v>
      </c>
      <c r="H940" s="43"/>
      <c r="I940" s="10">
        <f t="shared" si="29"/>
        <v>0</v>
      </c>
      <c r="J940" s="45"/>
    </row>
    <row r="941" spans="1:10" s="8" customFormat="1" ht="15.75" customHeight="1" x14ac:dyDescent="0.2">
      <c r="A941" s="12" t="s">
        <v>1646</v>
      </c>
      <c r="B941" s="19" t="s">
        <v>1645</v>
      </c>
      <c r="C941" s="19" t="s">
        <v>1644</v>
      </c>
      <c r="D941" s="19" t="s">
        <v>1643</v>
      </c>
      <c r="E941" s="12">
        <v>4</v>
      </c>
      <c r="F941" s="41"/>
      <c r="G941" s="10">
        <f t="shared" si="28"/>
        <v>0</v>
      </c>
      <c r="H941" s="43"/>
      <c r="I941" s="10">
        <f t="shared" si="29"/>
        <v>0</v>
      </c>
      <c r="J941" s="45"/>
    </row>
    <row r="942" spans="1:10" s="8" customFormat="1" ht="15.75" customHeight="1" x14ac:dyDescent="0.2">
      <c r="A942" s="13" t="s">
        <v>1642</v>
      </c>
      <c r="B942" s="15" t="s">
        <v>1641</v>
      </c>
      <c r="C942" s="14" t="s">
        <v>1636</v>
      </c>
      <c r="D942" s="14" t="s">
        <v>1635</v>
      </c>
      <c r="E942" s="15">
        <v>3</v>
      </c>
      <c r="F942" s="41"/>
      <c r="G942" s="10">
        <f t="shared" si="28"/>
        <v>0</v>
      </c>
      <c r="H942" s="43"/>
      <c r="I942" s="10">
        <f t="shared" si="29"/>
        <v>0</v>
      </c>
      <c r="J942" s="45"/>
    </row>
    <row r="943" spans="1:10" s="8" customFormat="1" ht="15.75" customHeight="1" x14ac:dyDescent="0.2">
      <c r="A943" s="13" t="s">
        <v>1640</v>
      </c>
      <c r="B943" s="15" t="s">
        <v>1639</v>
      </c>
      <c r="C943" s="14" t="s">
        <v>1636</v>
      </c>
      <c r="D943" s="14" t="s">
        <v>1635</v>
      </c>
      <c r="E943" s="15">
        <v>3</v>
      </c>
      <c r="F943" s="41"/>
      <c r="G943" s="10">
        <f t="shared" si="28"/>
        <v>0</v>
      </c>
      <c r="H943" s="43"/>
      <c r="I943" s="10">
        <f t="shared" si="29"/>
        <v>0</v>
      </c>
      <c r="J943" s="45"/>
    </row>
    <row r="944" spans="1:10" s="8" customFormat="1" ht="15.75" customHeight="1" x14ac:dyDescent="0.2">
      <c r="A944" s="13" t="s">
        <v>1638</v>
      </c>
      <c r="B944" s="14" t="s">
        <v>1637</v>
      </c>
      <c r="C944" s="14" t="s">
        <v>1636</v>
      </c>
      <c r="D944" s="14" t="s">
        <v>1635</v>
      </c>
      <c r="E944" s="15">
        <v>3</v>
      </c>
      <c r="F944" s="41"/>
      <c r="G944" s="10">
        <f t="shared" si="28"/>
        <v>0</v>
      </c>
      <c r="H944" s="43"/>
      <c r="I944" s="10">
        <f t="shared" si="29"/>
        <v>0</v>
      </c>
      <c r="J944" s="45"/>
    </row>
    <row r="945" spans="1:10" s="8" customFormat="1" ht="15.75" customHeight="1" x14ac:dyDescent="0.2">
      <c r="A945" s="13" t="s">
        <v>1634</v>
      </c>
      <c r="B945" s="14" t="s">
        <v>1633</v>
      </c>
      <c r="C945" s="14" t="s">
        <v>144</v>
      </c>
      <c r="D945" s="14" t="s">
        <v>1632</v>
      </c>
      <c r="E945" s="15">
        <v>1</v>
      </c>
      <c r="F945" s="41"/>
      <c r="G945" s="10">
        <f t="shared" si="28"/>
        <v>0</v>
      </c>
      <c r="H945" s="43"/>
      <c r="I945" s="10">
        <f t="shared" si="29"/>
        <v>0</v>
      </c>
      <c r="J945" s="45"/>
    </row>
    <row r="946" spans="1:10" s="8" customFormat="1" ht="15.75" customHeight="1" x14ac:dyDescent="0.2">
      <c r="A946" s="13" t="s">
        <v>1631</v>
      </c>
      <c r="B946" s="15" t="s">
        <v>1630</v>
      </c>
      <c r="C946" s="15" t="s">
        <v>1629</v>
      </c>
      <c r="D946" s="15" t="s">
        <v>1628</v>
      </c>
      <c r="E946" s="15">
        <v>1</v>
      </c>
      <c r="F946" s="41"/>
      <c r="G946" s="10">
        <f t="shared" si="28"/>
        <v>0</v>
      </c>
      <c r="H946" s="43"/>
      <c r="I946" s="10">
        <f t="shared" si="29"/>
        <v>0</v>
      </c>
      <c r="J946" s="45"/>
    </row>
    <row r="947" spans="1:10" s="8" customFormat="1" ht="15.75" customHeight="1" x14ac:dyDescent="0.2">
      <c r="A947" s="13" t="s">
        <v>1627</v>
      </c>
      <c r="B947" s="15" t="s">
        <v>1626</v>
      </c>
      <c r="C947" s="15" t="s">
        <v>1625</v>
      </c>
      <c r="D947" s="14" t="s">
        <v>1624</v>
      </c>
      <c r="E947" s="15">
        <v>1</v>
      </c>
      <c r="F947" s="41"/>
      <c r="G947" s="10">
        <f t="shared" si="28"/>
        <v>0</v>
      </c>
      <c r="H947" s="43"/>
      <c r="I947" s="10">
        <f t="shared" si="29"/>
        <v>0</v>
      </c>
      <c r="J947" s="45"/>
    </row>
    <row r="948" spans="1:10" s="8" customFormat="1" ht="15.75" customHeight="1" x14ac:dyDescent="0.2">
      <c r="A948" s="13" t="s">
        <v>1623</v>
      </c>
      <c r="B948" s="14" t="s">
        <v>1622</v>
      </c>
      <c r="C948" s="14" t="s">
        <v>1621</v>
      </c>
      <c r="D948" s="14" t="s">
        <v>1620</v>
      </c>
      <c r="E948" s="15">
        <v>1</v>
      </c>
      <c r="F948" s="41"/>
      <c r="G948" s="10">
        <f t="shared" si="28"/>
        <v>0</v>
      </c>
      <c r="H948" s="43"/>
      <c r="I948" s="10">
        <f t="shared" si="29"/>
        <v>0</v>
      </c>
      <c r="J948" s="45"/>
    </row>
    <row r="949" spans="1:10" s="8" customFormat="1" ht="15.75" customHeight="1" x14ac:dyDescent="0.2">
      <c r="A949" s="16" t="s">
        <v>1619</v>
      </c>
      <c r="B949" s="17" t="s">
        <v>1618</v>
      </c>
      <c r="C949" s="17" t="s">
        <v>1617</v>
      </c>
      <c r="D949" s="17" t="s">
        <v>1614</v>
      </c>
      <c r="E949" s="17">
        <v>1</v>
      </c>
      <c r="F949" s="41"/>
      <c r="G949" s="10">
        <f t="shared" si="28"/>
        <v>0</v>
      </c>
      <c r="H949" s="43"/>
      <c r="I949" s="10">
        <f t="shared" si="29"/>
        <v>0</v>
      </c>
      <c r="J949" s="45"/>
    </row>
    <row r="950" spans="1:10" s="8" customFormat="1" ht="15.75" customHeight="1" x14ac:dyDescent="0.2">
      <c r="A950" s="16" t="s">
        <v>1616</v>
      </c>
      <c r="B950" s="17" t="s">
        <v>1615</v>
      </c>
      <c r="C950" s="17" t="s">
        <v>1430</v>
      </c>
      <c r="D950" s="17" t="s">
        <v>1614</v>
      </c>
      <c r="E950" s="17">
        <v>1</v>
      </c>
      <c r="F950" s="41"/>
      <c r="G950" s="10">
        <f t="shared" si="28"/>
        <v>0</v>
      </c>
      <c r="H950" s="43"/>
      <c r="I950" s="10">
        <f t="shared" si="29"/>
        <v>0</v>
      </c>
      <c r="J950" s="45"/>
    </row>
    <row r="951" spans="1:10" s="8" customFormat="1" ht="15.75" customHeight="1" x14ac:dyDescent="0.2">
      <c r="A951" s="13" t="s">
        <v>1613</v>
      </c>
      <c r="B951" s="14" t="s">
        <v>1612</v>
      </c>
      <c r="C951" s="14" t="s">
        <v>1611</v>
      </c>
      <c r="D951" s="14" t="s">
        <v>1589</v>
      </c>
      <c r="E951" s="15">
        <v>1</v>
      </c>
      <c r="F951" s="41"/>
      <c r="G951" s="10">
        <f t="shared" si="28"/>
        <v>0</v>
      </c>
      <c r="H951" s="43"/>
      <c r="I951" s="10">
        <f t="shared" si="29"/>
        <v>0</v>
      </c>
      <c r="J951" s="45"/>
    </row>
    <row r="952" spans="1:10" s="8" customFormat="1" ht="15.75" customHeight="1" x14ac:dyDescent="0.2">
      <c r="A952" s="13" t="s">
        <v>1610</v>
      </c>
      <c r="B952" s="14" t="s">
        <v>1609</v>
      </c>
      <c r="C952" s="14" t="s">
        <v>1608</v>
      </c>
      <c r="D952" s="14" t="s">
        <v>1589</v>
      </c>
      <c r="E952" s="15">
        <v>1</v>
      </c>
      <c r="F952" s="41"/>
      <c r="G952" s="10">
        <f t="shared" si="28"/>
        <v>0</v>
      </c>
      <c r="H952" s="43"/>
      <c r="I952" s="10">
        <f t="shared" si="29"/>
        <v>0</v>
      </c>
      <c r="J952" s="45"/>
    </row>
    <row r="953" spans="1:10" s="8" customFormat="1" ht="15.75" customHeight="1" x14ac:dyDescent="0.2">
      <c r="A953" s="13" t="s">
        <v>1607</v>
      </c>
      <c r="B953" s="15" t="s">
        <v>1606</v>
      </c>
      <c r="C953" s="15" t="s">
        <v>1605</v>
      </c>
      <c r="D953" s="14" t="s">
        <v>1589</v>
      </c>
      <c r="E953" s="15">
        <v>1</v>
      </c>
      <c r="F953" s="41"/>
      <c r="G953" s="10">
        <f t="shared" si="28"/>
        <v>0</v>
      </c>
      <c r="H953" s="43"/>
      <c r="I953" s="10">
        <f t="shared" si="29"/>
        <v>0</v>
      </c>
      <c r="J953" s="45"/>
    </row>
    <row r="954" spans="1:10" s="8" customFormat="1" ht="15.75" customHeight="1" x14ac:dyDescent="0.2">
      <c r="A954" s="13" t="s">
        <v>1604</v>
      </c>
      <c r="B954" s="14" t="s">
        <v>1603</v>
      </c>
      <c r="C954" s="14" t="s">
        <v>1602</v>
      </c>
      <c r="D954" s="14" t="s">
        <v>1589</v>
      </c>
      <c r="E954" s="15">
        <v>1</v>
      </c>
      <c r="F954" s="41"/>
      <c r="G954" s="10">
        <f t="shared" si="28"/>
        <v>0</v>
      </c>
      <c r="H954" s="43"/>
      <c r="I954" s="10">
        <f t="shared" si="29"/>
        <v>0</v>
      </c>
      <c r="J954" s="45"/>
    </row>
    <row r="955" spans="1:10" s="8" customFormat="1" ht="15.75" customHeight="1" x14ac:dyDescent="0.2">
      <c r="A955" s="13" t="s">
        <v>1601</v>
      </c>
      <c r="B955" s="14" t="s">
        <v>1600</v>
      </c>
      <c r="C955" s="14" t="s">
        <v>1599</v>
      </c>
      <c r="D955" s="14" t="s">
        <v>1589</v>
      </c>
      <c r="E955" s="15">
        <v>1</v>
      </c>
      <c r="F955" s="41"/>
      <c r="G955" s="10">
        <f t="shared" si="28"/>
        <v>0</v>
      </c>
      <c r="H955" s="43"/>
      <c r="I955" s="10">
        <f t="shared" si="29"/>
        <v>0</v>
      </c>
      <c r="J955" s="45"/>
    </row>
    <row r="956" spans="1:10" s="8" customFormat="1" ht="15.75" customHeight="1" x14ac:dyDescent="0.2">
      <c r="A956" s="13" t="s">
        <v>1598</v>
      </c>
      <c r="B956" s="15" t="s">
        <v>1597</v>
      </c>
      <c r="C956" s="15" t="s">
        <v>1596</v>
      </c>
      <c r="D956" s="14" t="s">
        <v>1589</v>
      </c>
      <c r="E956" s="15">
        <v>1</v>
      </c>
      <c r="F956" s="41"/>
      <c r="G956" s="10">
        <f t="shared" si="28"/>
        <v>0</v>
      </c>
      <c r="H956" s="43"/>
      <c r="I956" s="10">
        <f t="shared" si="29"/>
        <v>0</v>
      </c>
      <c r="J956" s="45"/>
    </row>
    <row r="957" spans="1:10" s="8" customFormat="1" ht="15.75" customHeight="1" x14ac:dyDescent="0.2">
      <c r="A957" s="13" t="s">
        <v>1595</v>
      </c>
      <c r="B957" s="15" t="s">
        <v>1594</v>
      </c>
      <c r="C957" s="15" t="s">
        <v>1593</v>
      </c>
      <c r="D957" s="14" t="s">
        <v>1589</v>
      </c>
      <c r="E957" s="15">
        <v>1</v>
      </c>
      <c r="F957" s="41"/>
      <c r="G957" s="10">
        <f t="shared" ref="G957:G1020" si="30">E957*F957</f>
        <v>0</v>
      </c>
      <c r="H957" s="43"/>
      <c r="I957" s="10">
        <f t="shared" si="29"/>
        <v>0</v>
      </c>
      <c r="J957" s="45"/>
    </row>
    <row r="958" spans="1:10" s="8" customFormat="1" ht="15.75" customHeight="1" x14ac:dyDescent="0.2">
      <c r="A958" s="13" t="s">
        <v>1592</v>
      </c>
      <c r="B958" s="15" t="s">
        <v>1591</v>
      </c>
      <c r="C958" s="15" t="s">
        <v>1590</v>
      </c>
      <c r="D958" s="14" t="s">
        <v>1589</v>
      </c>
      <c r="E958" s="15">
        <v>1</v>
      </c>
      <c r="F958" s="41"/>
      <c r="G958" s="10">
        <f t="shared" si="30"/>
        <v>0</v>
      </c>
      <c r="H958" s="43"/>
      <c r="I958" s="10">
        <f t="shared" si="29"/>
        <v>0</v>
      </c>
      <c r="J958" s="45"/>
    </row>
    <row r="959" spans="1:10" s="8" customFormat="1" ht="15.75" customHeight="1" x14ac:dyDescent="0.2">
      <c r="A959" s="17"/>
      <c r="B959" s="18" t="s">
        <v>1588</v>
      </c>
      <c r="C959" s="18" t="s">
        <v>1587</v>
      </c>
      <c r="D959" s="18" t="s">
        <v>1565</v>
      </c>
      <c r="E959" s="17">
        <v>1</v>
      </c>
      <c r="F959" s="41"/>
      <c r="G959" s="10">
        <f t="shared" si="30"/>
        <v>0</v>
      </c>
      <c r="H959" s="43"/>
      <c r="I959" s="10">
        <f t="shared" si="29"/>
        <v>0</v>
      </c>
      <c r="J959" s="45"/>
    </row>
    <row r="960" spans="1:10" s="8" customFormat="1" ht="15.75" customHeight="1" x14ac:dyDescent="0.2">
      <c r="A960" s="17" t="s">
        <v>1586</v>
      </c>
      <c r="B960" s="17" t="s">
        <v>1585</v>
      </c>
      <c r="C960" s="17" t="s">
        <v>1584</v>
      </c>
      <c r="D960" s="17" t="s">
        <v>1565</v>
      </c>
      <c r="E960" s="17">
        <v>1</v>
      </c>
      <c r="F960" s="41"/>
      <c r="G960" s="10">
        <f t="shared" si="30"/>
        <v>0</v>
      </c>
      <c r="H960" s="43"/>
      <c r="I960" s="10">
        <f t="shared" si="29"/>
        <v>0</v>
      </c>
      <c r="J960" s="45"/>
    </row>
    <row r="961" spans="1:10" s="8" customFormat="1" ht="15.75" customHeight="1" x14ac:dyDescent="0.2">
      <c r="A961" s="12" t="s">
        <v>1583</v>
      </c>
      <c r="B961" s="12" t="s">
        <v>1582</v>
      </c>
      <c r="C961" s="12" t="s">
        <v>1581</v>
      </c>
      <c r="D961" s="12" t="s">
        <v>1565</v>
      </c>
      <c r="E961" s="12">
        <v>2</v>
      </c>
      <c r="F961" s="41"/>
      <c r="G961" s="10">
        <f t="shared" si="30"/>
        <v>0</v>
      </c>
      <c r="H961" s="43"/>
      <c r="I961" s="10">
        <f t="shared" si="29"/>
        <v>0</v>
      </c>
      <c r="J961" s="45"/>
    </row>
    <row r="962" spans="1:10" s="8" customFormat="1" ht="15.75" customHeight="1" x14ac:dyDescent="0.2">
      <c r="A962" s="17" t="s">
        <v>1580</v>
      </c>
      <c r="B962" s="17" t="s">
        <v>1579</v>
      </c>
      <c r="C962" s="17" t="s">
        <v>1578</v>
      </c>
      <c r="D962" s="17" t="s">
        <v>1565</v>
      </c>
      <c r="E962" s="17">
        <v>1</v>
      </c>
      <c r="F962" s="41"/>
      <c r="G962" s="10">
        <f t="shared" si="30"/>
        <v>0</v>
      </c>
      <c r="H962" s="43"/>
      <c r="I962" s="10">
        <f t="shared" si="29"/>
        <v>0</v>
      </c>
      <c r="J962" s="45"/>
    </row>
    <row r="963" spans="1:10" s="8" customFormat="1" ht="15.75" customHeight="1" x14ac:dyDescent="0.2">
      <c r="A963" s="17" t="s">
        <v>1577</v>
      </c>
      <c r="B963" s="17" t="s">
        <v>1576</v>
      </c>
      <c r="C963" s="17" t="s">
        <v>1575</v>
      </c>
      <c r="D963" s="17" t="s">
        <v>1565</v>
      </c>
      <c r="E963" s="17">
        <v>1</v>
      </c>
      <c r="F963" s="41"/>
      <c r="G963" s="10">
        <f t="shared" si="30"/>
        <v>0</v>
      </c>
      <c r="H963" s="43"/>
      <c r="I963" s="10">
        <f t="shared" ref="I963:I1026" si="31">G963-(G963*H963)</f>
        <v>0</v>
      </c>
      <c r="J963" s="45"/>
    </row>
    <row r="964" spans="1:10" s="8" customFormat="1" ht="15.75" customHeight="1" x14ac:dyDescent="0.2">
      <c r="A964" s="17" t="s">
        <v>1574</v>
      </c>
      <c r="B964" s="17" t="s">
        <v>1573</v>
      </c>
      <c r="C964" s="17" t="s">
        <v>1572</v>
      </c>
      <c r="D964" s="17" t="s">
        <v>1565</v>
      </c>
      <c r="E964" s="17">
        <v>1</v>
      </c>
      <c r="F964" s="41"/>
      <c r="G964" s="10">
        <f t="shared" si="30"/>
        <v>0</v>
      </c>
      <c r="H964" s="43"/>
      <c r="I964" s="10">
        <f t="shared" si="31"/>
        <v>0</v>
      </c>
      <c r="J964" s="45"/>
    </row>
    <row r="965" spans="1:10" s="8" customFormat="1" ht="15.75" customHeight="1" x14ac:dyDescent="0.2">
      <c r="A965" s="16" t="s">
        <v>1571</v>
      </c>
      <c r="B965" s="17" t="s">
        <v>1570</v>
      </c>
      <c r="C965" s="17" t="s">
        <v>1569</v>
      </c>
      <c r="D965" s="17" t="s">
        <v>1565</v>
      </c>
      <c r="E965" s="17">
        <v>1</v>
      </c>
      <c r="F965" s="41"/>
      <c r="G965" s="10">
        <f t="shared" si="30"/>
        <v>0</v>
      </c>
      <c r="H965" s="43"/>
      <c r="I965" s="10">
        <f t="shared" si="31"/>
        <v>0</v>
      </c>
      <c r="J965" s="45"/>
    </row>
    <row r="966" spans="1:10" s="8" customFormat="1" ht="15.75" customHeight="1" x14ac:dyDescent="0.2">
      <c r="A966" s="16" t="s">
        <v>1568</v>
      </c>
      <c r="B966" s="17" t="s">
        <v>1567</v>
      </c>
      <c r="C966" s="17" t="s">
        <v>1566</v>
      </c>
      <c r="D966" s="17" t="s">
        <v>1565</v>
      </c>
      <c r="E966" s="17">
        <v>1</v>
      </c>
      <c r="F966" s="41"/>
      <c r="G966" s="10">
        <f t="shared" si="30"/>
        <v>0</v>
      </c>
      <c r="H966" s="43"/>
      <c r="I966" s="10">
        <f t="shared" si="31"/>
        <v>0</v>
      </c>
      <c r="J966" s="45"/>
    </row>
    <row r="967" spans="1:10" s="8" customFormat="1" ht="15.75" customHeight="1" x14ac:dyDescent="0.2">
      <c r="A967" s="17" t="s">
        <v>1564</v>
      </c>
      <c r="B967" s="18" t="s">
        <v>1563</v>
      </c>
      <c r="C967" s="18" t="s">
        <v>1562</v>
      </c>
      <c r="D967" s="18" t="s">
        <v>1561</v>
      </c>
      <c r="E967" s="17">
        <v>1</v>
      </c>
      <c r="F967" s="41"/>
      <c r="G967" s="10">
        <f t="shared" si="30"/>
        <v>0</v>
      </c>
      <c r="H967" s="43"/>
      <c r="I967" s="10">
        <f t="shared" si="31"/>
        <v>0</v>
      </c>
      <c r="J967" s="45"/>
    </row>
    <row r="968" spans="1:10" s="8" customFormat="1" ht="15.75" customHeight="1" x14ac:dyDescent="0.2">
      <c r="A968" s="16" t="s">
        <v>1560</v>
      </c>
      <c r="B968" s="17" t="s">
        <v>1559</v>
      </c>
      <c r="C968" s="17" t="s">
        <v>1558</v>
      </c>
      <c r="D968" s="17" t="s">
        <v>1557</v>
      </c>
      <c r="E968" s="17">
        <v>1</v>
      </c>
      <c r="F968" s="41"/>
      <c r="G968" s="10">
        <f t="shared" si="30"/>
        <v>0</v>
      </c>
      <c r="H968" s="43"/>
      <c r="I968" s="10">
        <f t="shared" si="31"/>
        <v>0</v>
      </c>
      <c r="J968" s="45"/>
    </row>
    <row r="969" spans="1:10" s="8" customFormat="1" ht="15.75" customHeight="1" x14ac:dyDescent="0.2">
      <c r="A969" s="16" t="s">
        <v>1556</v>
      </c>
      <c r="B969" s="18" t="s">
        <v>1555</v>
      </c>
      <c r="C969" s="18" t="s">
        <v>1554</v>
      </c>
      <c r="D969" s="18" t="s">
        <v>1553</v>
      </c>
      <c r="E969" s="17">
        <v>1</v>
      </c>
      <c r="F969" s="41"/>
      <c r="G969" s="10">
        <f t="shared" si="30"/>
        <v>0</v>
      </c>
      <c r="H969" s="43"/>
      <c r="I969" s="10">
        <f t="shared" si="31"/>
        <v>0</v>
      </c>
      <c r="J969" s="45"/>
    </row>
    <row r="970" spans="1:10" s="8" customFormat="1" ht="15.75" customHeight="1" x14ac:dyDescent="0.2">
      <c r="A970" s="12" t="s">
        <v>1552</v>
      </c>
      <c r="B970" s="12" t="s">
        <v>1551</v>
      </c>
      <c r="C970" s="12" t="s">
        <v>1546</v>
      </c>
      <c r="D970" s="12" t="s">
        <v>1545</v>
      </c>
      <c r="E970" s="12">
        <v>4</v>
      </c>
      <c r="F970" s="41"/>
      <c r="G970" s="10">
        <f t="shared" si="30"/>
        <v>0</v>
      </c>
      <c r="H970" s="43"/>
      <c r="I970" s="10">
        <f t="shared" si="31"/>
        <v>0</v>
      </c>
      <c r="J970" s="45"/>
    </row>
    <row r="971" spans="1:10" s="8" customFormat="1" ht="15.75" customHeight="1" x14ac:dyDescent="0.2">
      <c r="A971" s="12" t="s">
        <v>1550</v>
      </c>
      <c r="B971" s="12" t="s">
        <v>1549</v>
      </c>
      <c r="C971" s="12" t="s">
        <v>1546</v>
      </c>
      <c r="D971" s="12" t="s">
        <v>1545</v>
      </c>
      <c r="E971" s="12">
        <v>2</v>
      </c>
      <c r="F971" s="41"/>
      <c r="G971" s="10">
        <f t="shared" si="30"/>
        <v>0</v>
      </c>
      <c r="H971" s="43"/>
      <c r="I971" s="10">
        <f t="shared" si="31"/>
        <v>0</v>
      </c>
      <c r="J971" s="45"/>
    </row>
    <row r="972" spans="1:10" s="8" customFormat="1" ht="15.75" customHeight="1" x14ac:dyDescent="0.2">
      <c r="A972" s="12" t="s">
        <v>1548</v>
      </c>
      <c r="B972" s="12" t="s">
        <v>1547</v>
      </c>
      <c r="C972" s="12" t="s">
        <v>1546</v>
      </c>
      <c r="D972" s="12" t="s">
        <v>1545</v>
      </c>
      <c r="E972" s="12">
        <v>2</v>
      </c>
      <c r="F972" s="41"/>
      <c r="G972" s="10">
        <f t="shared" si="30"/>
        <v>0</v>
      </c>
      <c r="H972" s="43"/>
      <c r="I972" s="10">
        <f t="shared" si="31"/>
        <v>0</v>
      </c>
      <c r="J972" s="45"/>
    </row>
    <row r="973" spans="1:10" s="8" customFormat="1" ht="15.75" customHeight="1" x14ac:dyDescent="0.2">
      <c r="A973" s="13" t="s">
        <v>1544</v>
      </c>
      <c r="B973" s="15" t="s">
        <v>1543</v>
      </c>
      <c r="C973" s="15" t="s">
        <v>1542</v>
      </c>
      <c r="D973" s="15" t="s">
        <v>1541</v>
      </c>
      <c r="E973" s="15">
        <v>1</v>
      </c>
      <c r="F973" s="41"/>
      <c r="G973" s="10">
        <f t="shared" si="30"/>
        <v>0</v>
      </c>
      <c r="H973" s="43"/>
      <c r="I973" s="10">
        <f t="shared" si="31"/>
        <v>0</v>
      </c>
      <c r="J973" s="45"/>
    </row>
    <row r="974" spans="1:10" s="8" customFormat="1" ht="15.75" customHeight="1" x14ac:dyDescent="0.2">
      <c r="A974" s="12" t="s">
        <v>1540</v>
      </c>
      <c r="B974" s="19" t="s">
        <v>1539</v>
      </c>
      <c r="C974" s="19" t="s">
        <v>1538</v>
      </c>
      <c r="D974" s="19" t="s">
        <v>1537</v>
      </c>
      <c r="E974" s="12">
        <v>4</v>
      </c>
      <c r="F974" s="41"/>
      <c r="G974" s="10">
        <f t="shared" si="30"/>
        <v>0</v>
      </c>
      <c r="H974" s="43"/>
      <c r="I974" s="10">
        <f t="shared" si="31"/>
        <v>0</v>
      </c>
      <c r="J974" s="45"/>
    </row>
    <row r="975" spans="1:10" s="8" customFormat="1" ht="15.75" customHeight="1" x14ac:dyDescent="0.2">
      <c r="A975" s="16" t="s">
        <v>1536</v>
      </c>
      <c r="B975" s="17" t="s">
        <v>1535</v>
      </c>
      <c r="C975" s="17" t="s">
        <v>1534</v>
      </c>
      <c r="D975" s="17" t="s">
        <v>1524</v>
      </c>
      <c r="E975" s="17">
        <v>1</v>
      </c>
      <c r="F975" s="41"/>
      <c r="G975" s="10">
        <f t="shared" si="30"/>
        <v>0</v>
      </c>
      <c r="H975" s="43"/>
      <c r="I975" s="10">
        <f t="shared" si="31"/>
        <v>0</v>
      </c>
      <c r="J975" s="45"/>
    </row>
    <row r="976" spans="1:10" s="8" customFormat="1" ht="15.75" customHeight="1" x14ac:dyDescent="0.2">
      <c r="A976" s="16" t="s">
        <v>1533</v>
      </c>
      <c r="B976" s="17" t="s">
        <v>1532</v>
      </c>
      <c r="C976" s="17" t="s">
        <v>1531</v>
      </c>
      <c r="D976" s="17" t="s">
        <v>1524</v>
      </c>
      <c r="E976" s="17">
        <v>1</v>
      </c>
      <c r="F976" s="41"/>
      <c r="G976" s="10">
        <f t="shared" si="30"/>
        <v>0</v>
      </c>
      <c r="H976" s="43"/>
      <c r="I976" s="10">
        <f t="shared" si="31"/>
        <v>0</v>
      </c>
      <c r="J976" s="45"/>
    </row>
    <row r="977" spans="1:10" s="8" customFormat="1" ht="15.75" customHeight="1" x14ac:dyDescent="0.2">
      <c r="A977" s="16" t="s">
        <v>1530</v>
      </c>
      <c r="B977" s="17" t="s">
        <v>1529</v>
      </c>
      <c r="C977" s="17" t="s">
        <v>1528</v>
      </c>
      <c r="D977" s="17" t="s">
        <v>1524</v>
      </c>
      <c r="E977" s="17">
        <v>1</v>
      </c>
      <c r="F977" s="41"/>
      <c r="G977" s="10">
        <f t="shared" si="30"/>
        <v>0</v>
      </c>
      <c r="H977" s="43"/>
      <c r="I977" s="10">
        <f t="shared" si="31"/>
        <v>0</v>
      </c>
      <c r="J977" s="45"/>
    </row>
    <row r="978" spans="1:10" s="8" customFormat="1" ht="15.75" customHeight="1" x14ac:dyDescent="0.2">
      <c r="A978" s="16" t="s">
        <v>1527</v>
      </c>
      <c r="B978" s="17" t="s">
        <v>1526</v>
      </c>
      <c r="C978" s="17" t="s">
        <v>1525</v>
      </c>
      <c r="D978" s="17" t="s">
        <v>1524</v>
      </c>
      <c r="E978" s="17">
        <v>1</v>
      </c>
      <c r="F978" s="41"/>
      <c r="G978" s="10">
        <f t="shared" si="30"/>
        <v>0</v>
      </c>
      <c r="H978" s="43"/>
      <c r="I978" s="10">
        <f t="shared" si="31"/>
        <v>0</v>
      </c>
      <c r="J978" s="45"/>
    </row>
    <row r="979" spans="1:10" s="8" customFormat="1" ht="15.75" customHeight="1" x14ac:dyDescent="0.2">
      <c r="A979" s="13" t="s">
        <v>1523</v>
      </c>
      <c r="B979" s="14" t="s">
        <v>1522</v>
      </c>
      <c r="C979" s="14" t="s">
        <v>1521</v>
      </c>
      <c r="D979" s="14" t="s">
        <v>1520</v>
      </c>
      <c r="E979" s="15">
        <v>1</v>
      </c>
      <c r="F979" s="41"/>
      <c r="G979" s="10">
        <f t="shared" si="30"/>
        <v>0</v>
      </c>
      <c r="H979" s="43"/>
      <c r="I979" s="10">
        <f t="shared" si="31"/>
        <v>0</v>
      </c>
      <c r="J979" s="45"/>
    </row>
    <row r="980" spans="1:10" s="8" customFormat="1" ht="15.75" customHeight="1" x14ac:dyDescent="0.2">
      <c r="A980" s="12" t="s">
        <v>1519</v>
      </c>
      <c r="B980" s="12" t="s">
        <v>1518</v>
      </c>
      <c r="C980" s="12" t="s">
        <v>1517</v>
      </c>
      <c r="D980" s="12" t="s">
        <v>1507</v>
      </c>
      <c r="E980" s="12">
        <v>4</v>
      </c>
      <c r="F980" s="41"/>
      <c r="G980" s="10">
        <f t="shared" si="30"/>
        <v>0</v>
      </c>
      <c r="H980" s="43"/>
      <c r="I980" s="10">
        <f t="shared" si="31"/>
        <v>0</v>
      </c>
      <c r="J980" s="45"/>
    </row>
    <row r="981" spans="1:10" s="8" customFormat="1" ht="15.75" customHeight="1" x14ac:dyDescent="0.2">
      <c r="A981" s="16" t="s">
        <v>1516</v>
      </c>
      <c r="B981" s="17" t="s">
        <v>1515</v>
      </c>
      <c r="C981" s="17" t="s">
        <v>1514</v>
      </c>
      <c r="D981" s="17" t="s">
        <v>1507</v>
      </c>
      <c r="E981" s="17">
        <v>1</v>
      </c>
      <c r="F981" s="41"/>
      <c r="G981" s="10">
        <f t="shared" si="30"/>
        <v>0</v>
      </c>
      <c r="H981" s="43"/>
      <c r="I981" s="10">
        <f t="shared" si="31"/>
        <v>0</v>
      </c>
      <c r="J981" s="45"/>
    </row>
    <row r="982" spans="1:10" s="8" customFormat="1" ht="15.75" customHeight="1" x14ac:dyDescent="0.2">
      <c r="A982" s="16" t="s">
        <v>1513</v>
      </c>
      <c r="B982" s="17" t="s">
        <v>1512</v>
      </c>
      <c r="C982" s="17" t="s">
        <v>1511</v>
      </c>
      <c r="D982" s="17" t="s">
        <v>1507</v>
      </c>
      <c r="E982" s="17">
        <v>1</v>
      </c>
      <c r="F982" s="41"/>
      <c r="G982" s="10">
        <f t="shared" si="30"/>
        <v>0</v>
      </c>
      <c r="H982" s="43"/>
      <c r="I982" s="10">
        <f t="shared" si="31"/>
        <v>0</v>
      </c>
      <c r="J982" s="45"/>
    </row>
    <row r="983" spans="1:10" s="8" customFormat="1" ht="15.75" customHeight="1" x14ac:dyDescent="0.2">
      <c r="A983" s="16" t="s">
        <v>1510</v>
      </c>
      <c r="B983" s="17" t="s">
        <v>1509</v>
      </c>
      <c r="C983" s="17" t="s">
        <v>1508</v>
      </c>
      <c r="D983" s="17" t="s">
        <v>1507</v>
      </c>
      <c r="E983" s="17">
        <v>1</v>
      </c>
      <c r="F983" s="41"/>
      <c r="G983" s="10">
        <f t="shared" si="30"/>
        <v>0</v>
      </c>
      <c r="H983" s="43"/>
      <c r="I983" s="10">
        <f t="shared" si="31"/>
        <v>0</v>
      </c>
      <c r="J983" s="45"/>
    </row>
    <row r="984" spans="1:10" s="8" customFormat="1" ht="15.75" customHeight="1" x14ac:dyDescent="0.2">
      <c r="A984" s="12" t="s">
        <v>1506</v>
      </c>
      <c r="B984" s="19" t="s">
        <v>1505</v>
      </c>
      <c r="C984" s="19" t="s">
        <v>14</v>
      </c>
      <c r="D984" s="19" t="s">
        <v>1492</v>
      </c>
      <c r="E984" s="12">
        <v>2</v>
      </c>
      <c r="F984" s="41"/>
      <c r="G984" s="10">
        <f t="shared" si="30"/>
        <v>0</v>
      </c>
      <c r="H984" s="43"/>
      <c r="I984" s="10">
        <f t="shared" si="31"/>
        <v>0</v>
      </c>
      <c r="J984" s="45"/>
    </row>
    <row r="985" spans="1:10" s="8" customFormat="1" ht="15.75" customHeight="1" x14ac:dyDescent="0.2">
      <c r="A985" s="13" t="s">
        <v>1504</v>
      </c>
      <c r="B985" s="15" t="s">
        <v>1503</v>
      </c>
      <c r="C985" s="15" t="s">
        <v>1502</v>
      </c>
      <c r="D985" s="15" t="s">
        <v>1492</v>
      </c>
      <c r="E985" s="15">
        <v>1</v>
      </c>
      <c r="F985" s="41"/>
      <c r="G985" s="10">
        <f t="shared" si="30"/>
        <v>0</v>
      </c>
      <c r="H985" s="43"/>
      <c r="I985" s="10">
        <f t="shared" si="31"/>
        <v>0</v>
      </c>
      <c r="J985" s="45"/>
    </row>
    <row r="986" spans="1:10" s="8" customFormat="1" ht="15.75" customHeight="1" x14ac:dyDescent="0.2">
      <c r="A986" s="16" t="s">
        <v>1501</v>
      </c>
      <c r="B986" s="17" t="s">
        <v>1500</v>
      </c>
      <c r="C986" s="17" t="s">
        <v>1499</v>
      </c>
      <c r="D986" s="17" t="s">
        <v>1492</v>
      </c>
      <c r="E986" s="17">
        <v>1</v>
      </c>
      <c r="F986" s="41"/>
      <c r="G986" s="10">
        <f t="shared" si="30"/>
        <v>0</v>
      </c>
      <c r="H986" s="43"/>
      <c r="I986" s="10">
        <f t="shared" si="31"/>
        <v>0</v>
      </c>
      <c r="J986" s="45"/>
    </row>
    <row r="987" spans="1:10" s="8" customFormat="1" ht="15.75" customHeight="1" x14ac:dyDescent="0.2">
      <c r="A987" s="13" t="s">
        <v>1498</v>
      </c>
      <c r="B987" s="14" t="s">
        <v>1497</v>
      </c>
      <c r="C987" s="14" t="s">
        <v>1496</v>
      </c>
      <c r="D987" s="14" t="s">
        <v>1492</v>
      </c>
      <c r="E987" s="15">
        <v>1</v>
      </c>
      <c r="F987" s="41"/>
      <c r="G987" s="10">
        <f t="shared" si="30"/>
        <v>0</v>
      </c>
      <c r="H987" s="43"/>
      <c r="I987" s="10">
        <f t="shared" si="31"/>
        <v>0</v>
      </c>
      <c r="J987" s="45"/>
    </row>
    <row r="988" spans="1:10" s="8" customFormat="1" ht="15.75" customHeight="1" x14ac:dyDescent="0.2">
      <c r="A988" s="16" t="s">
        <v>1495</v>
      </c>
      <c r="B988" s="18" t="s">
        <v>1494</v>
      </c>
      <c r="C988" s="18" t="s">
        <v>1493</v>
      </c>
      <c r="D988" s="18" t="s">
        <v>1492</v>
      </c>
      <c r="E988" s="17">
        <v>1</v>
      </c>
      <c r="F988" s="41"/>
      <c r="G988" s="10">
        <f t="shared" si="30"/>
        <v>0</v>
      </c>
      <c r="H988" s="43"/>
      <c r="I988" s="10">
        <f t="shared" si="31"/>
        <v>0</v>
      </c>
      <c r="J988" s="45"/>
    </row>
    <row r="989" spans="1:10" s="8" customFormat="1" ht="15.75" customHeight="1" x14ac:dyDescent="0.2">
      <c r="A989" s="16" t="s">
        <v>1491</v>
      </c>
      <c r="B989" s="18" t="s">
        <v>1490</v>
      </c>
      <c r="C989" s="18" t="s">
        <v>1489</v>
      </c>
      <c r="D989" s="18" t="s">
        <v>1485</v>
      </c>
      <c r="E989" s="17">
        <v>1</v>
      </c>
      <c r="F989" s="41"/>
      <c r="G989" s="10">
        <f t="shared" si="30"/>
        <v>0</v>
      </c>
      <c r="H989" s="43"/>
      <c r="I989" s="10">
        <f t="shared" si="31"/>
        <v>0</v>
      </c>
      <c r="J989" s="45"/>
    </row>
    <row r="990" spans="1:10" s="8" customFormat="1" ht="15.75" customHeight="1" x14ac:dyDescent="0.2">
      <c r="A990" s="13" t="s">
        <v>1488</v>
      </c>
      <c r="B990" s="14" t="s">
        <v>1487</v>
      </c>
      <c r="C990" s="14" t="s">
        <v>1486</v>
      </c>
      <c r="D990" s="14" t="s">
        <v>1485</v>
      </c>
      <c r="E990" s="15">
        <v>1</v>
      </c>
      <c r="F990" s="41"/>
      <c r="G990" s="10">
        <f t="shared" si="30"/>
        <v>0</v>
      </c>
      <c r="H990" s="43"/>
      <c r="I990" s="10">
        <f t="shared" si="31"/>
        <v>0</v>
      </c>
      <c r="J990" s="45"/>
    </row>
    <row r="991" spans="1:10" s="8" customFormat="1" ht="15.75" customHeight="1" x14ac:dyDescent="0.2">
      <c r="A991" s="16" t="s">
        <v>1484</v>
      </c>
      <c r="B991" s="17" t="s">
        <v>1483</v>
      </c>
      <c r="C991" s="17" t="s">
        <v>1482</v>
      </c>
      <c r="D991" s="17" t="s">
        <v>1481</v>
      </c>
      <c r="E991" s="17">
        <v>1</v>
      </c>
      <c r="F991" s="41"/>
      <c r="G991" s="10">
        <f t="shared" si="30"/>
        <v>0</v>
      </c>
      <c r="H991" s="43"/>
      <c r="I991" s="10">
        <f t="shared" si="31"/>
        <v>0</v>
      </c>
      <c r="J991" s="45"/>
    </row>
    <row r="992" spans="1:10" s="8" customFormat="1" ht="15.75" customHeight="1" x14ac:dyDescent="0.2">
      <c r="A992" s="16" t="s">
        <v>1480</v>
      </c>
      <c r="B992" s="17" t="s">
        <v>1479</v>
      </c>
      <c r="C992" s="17" t="s">
        <v>1099</v>
      </c>
      <c r="D992" s="17" t="s">
        <v>1478</v>
      </c>
      <c r="E992" s="17">
        <v>1</v>
      </c>
      <c r="F992" s="41"/>
      <c r="G992" s="10">
        <f t="shared" si="30"/>
        <v>0</v>
      </c>
      <c r="H992" s="43"/>
      <c r="I992" s="10">
        <f t="shared" si="31"/>
        <v>0</v>
      </c>
      <c r="J992" s="45"/>
    </row>
    <row r="993" spans="1:10" s="8" customFormat="1" ht="15.75" customHeight="1" x14ac:dyDescent="0.2">
      <c r="A993" s="13" t="s">
        <v>1477</v>
      </c>
      <c r="B993" s="15" t="s">
        <v>1476</v>
      </c>
      <c r="C993" s="14" t="s">
        <v>1475</v>
      </c>
      <c r="D993" s="14" t="s">
        <v>1474</v>
      </c>
      <c r="E993" s="15">
        <v>1</v>
      </c>
      <c r="F993" s="41"/>
      <c r="G993" s="10">
        <f t="shared" si="30"/>
        <v>0</v>
      </c>
      <c r="H993" s="43"/>
      <c r="I993" s="10">
        <f t="shared" si="31"/>
        <v>0</v>
      </c>
      <c r="J993" s="45"/>
    </row>
    <row r="994" spans="1:10" s="8" customFormat="1" ht="15.75" customHeight="1" x14ac:dyDescent="0.2">
      <c r="A994" s="13" t="s">
        <v>1473</v>
      </c>
      <c r="B994" s="14" t="s">
        <v>1472</v>
      </c>
      <c r="C994" s="15" t="s">
        <v>1471</v>
      </c>
      <c r="D994" s="14" t="s">
        <v>1466</v>
      </c>
      <c r="E994" s="15">
        <v>1</v>
      </c>
      <c r="F994" s="41"/>
      <c r="G994" s="10">
        <f t="shared" si="30"/>
        <v>0</v>
      </c>
      <c r="H994" s="43"/>
      <c r="I994" s="10">
        <f t="shared" si="31"/>
        <v>0</v>
      </c>
      <c r="J994" s="45"/>
    </row>
    <row r="995" spans="1:10" s="8" customFormat="1" ht="15.75" customHeight="1" x14ac:dyDescent="0.2">
      <c r="A995" s="13" t="s">
        <v>1470</v>
      </c>
      <c r="B995" s="14" t="s">
        <v>1469</v>
      </c>
      <c r="C995" s="14" t="s">
        <v>144</v>
      </c>
      <c r="D995" s="14" t="s">
        <v>1466</v>
      </c>
      <c r="E995" s="15">
        <v>1</v>
      </c>
      <c r="F995" s="41"/>
      <c r="G995" s="10">
        <f t="shared" si="30"/>
        <v>0</v>
      </c>
      <c r="H995" s="43"/>
      <c r="I995" s="10">
        <f t="shared" si="31"/>
        <v>0</v>
      </c>
      <c r="J995" s="45"/>
    </row>
    <row r="996" spans="1:10" s="8" customFormat="1" ht="15.75" customHeight="1" x14ac:dyDescent="0.2">
      <c r="A996" s="13" t="s">
        <v>1468</v>
      </c>
      <c r="B996" s="14" t="s">
        <v>1467</v>
      </c>
      <c r="C996" s="14" t="s">
        <v>144</v>
      </c>
      <c r="D996" s="14" t="s">
        <v>1466</v>
      </c>
      <c r="E996" s="15">
        <v>1</v>
      </c>
      <c r="F996" s="41"/>
      <c r="G996" s="10">
        <f t="shared" si="30"/>
        <v>0</v>
      </c>
      <c r="H996" s="43"/>
      <c r="I996" s="10">
        <f t="shared" si="31"/>
        <v>0</v>
      </c>
      <c r="J996" s="45"/>
    </row>
    <row r="997" spans="1:10" s="8" customFormat="1" ht="15.75" customHeight="1" x14ac:dyDescent="0.2">
      <c r="A997" s="12" t="s">
        <v>1465</v>
      </c>
      <c r="B997" s="12" t="s">
        <v>1464</v>
      </c>
      <c r="C997" s="12" t="s">
        <v>1461</v>
      </c>
      <c r="D997" s="19" t="s">
        <v>1440</v>
      </c>
      <c r="E997" s="12">
        <v>4</v>
      </c>
      <c r="F997" s="41"/>
      <c r="G997" s="10">
        <f t="shared" si="30"/>
        <v>0</v>
      </c>
      <c r="H997" s="43"/>
      <c r="I997" s="10">
        <f t="shared" si="31"/>
        <v>0</v>
      </c>
      <c r="J997" s="45"/>
    </row>
    <row r="998" spans="1:10" s="8" customFormat="1" ht="15.75" customHeight="1" x14ac:dyDescent="0.2">
      <c r="A998" s="12" t="s">
        <v>1463</v>
      </c>
      <c r="B998" s="12" t="s">
        <v>1462</v>
      </c>
      <c r="C998" s="19" t="s">
        <v>1461</v>
      </c>
      <c r="D998" s="19" t="s">
        <v>1440</v>
      </c>
      <c r="E998" s="12">
        <v>4</v>
      </c>
      <c r="F998" s="41"/>
      <c r="G998" s="10">
        <f t="shared" si="30"/>
        <v>0</v>
      </c>
      <c r="H998" s="43"/>
      <c r="I998" s="10">
        <f t="shared" si="31"/>
        <v>0</v>
      </c>
      <c r="J998" s="45"/>
    </row>
    <row r="999" spans="1:10" s="8" customFormat="1" ht="15.75" customHeight="1" x14ac:dyDescent="0.2">
      <c r="A999" s="12" t="s">
        <v>1460</v>
      </c>
      <c r="B999" s="12" t="s">
        <v>1459</v>
      </c>
      <c r="C999" s="12" t="s">
        <v>1458</v>
      </c>
      <c r="D999" s="19" t="s">
        <v>1440</v>
      </c>
      <c r="E999" s="12">
        <v>4</v>
      </c>
      <c r="F999" s="41"/>
      <c r="G999" s="10">
        <f t="shared" si="30"/>
        <v>0</v>
      </c>
      <c r="H999" s="43"/>
      <c r="I999" s="10">
        <f t="shared" si="31"/>
        <v>0</v>
      </c>
      <c r="J999" s="45"/>
    </row>
    <row r="1000" spans="1:10" s="8" customFormat="1" ht="15.75" customHeight="1" x14ac:dyDescent="0.2">
      <c r="A1000" s="12" t="s">
        <v>1457</v>
      </c>
      <c r="B1000" s="19" t="s">
        <v>1456</v>
      </c>
      <c r="C1000" s="19" t="s">
        <v>1455</v>
      </c>
      <c r="D1000" s="19" t="s">
        <v>1440</v>
      </c>
      <c r="E1000" s="12">
        <v>4</v>
      </c>
      <c r="F1000" s="41"/>
      <c r="G1000" s="10">
        <f t="shared" si="30"/>
        <v>0</v>
      </c>
      <c r="H1000" s="43"/>
      <c r="I1000" s="10">
        <f t="shared" si="31"/>
        <v>0</v>
      </c>
      <c r="J1000" s="45"/>
    </row>
    <row r="1001" spans="1:10" s="8" customFormat="1" ht="15.75" customHeight="1" x14ac:dyDescent="0.2">
      <c r="A1001" s="12" t="s">
        <v>1454</v>
      </c>
      <c r="B1001" s="12" t="s">
        <v>1453</v>
      </c>
      <c r="C1001" s="12" t="s">
        <v>1452</v>
      </c>
      <c r="D1001" s="12" t="s">
        <v>1440</v>
      </c>
      <c r="E1001" s="12">
        <v>4</v>
      </c>
      <c r="F1001" s="41"/>
      <c r="G1001" s="10">
        <f t="shared" si="30"/>
        <v>0</v>
      </c>
      <c r="H1001" s="43"/>
      <c r="I1001" s="10">
        <f t="shared" si="31"/>
        <v>0</v>
      </c>
      <c r="J1001" s="45"/>
    </row>
    <row r="1002" spans="1:10" s="8" customFormat="1" ht="15.75" customHeight="1" x14ac:dyDescent="0.2">
      <c r="A1002" s="12" t="s">
        <v>1451</v>
      </c>
      <c r="B1002" s="19" t="s">
        <v>1450</v>
      </c>
      <c r="C1002" s="19" t="s">
        <v>1449</v>
      </c>
      <c r="D1002" s="19" t="s">
        <v>1440</v>
      </c>
      <c r="E1002" s="12">
        <v>4</v>
      </c>
      <c r="F1002" s="41"/>
      <c r="G1002" s="10">
        <f t="shared" si="30"/>
        <v>0</v>
      </c>
      <c r="H1002" s="43"/>
      <c r="I1002" s="10">
        <f t="shared" si="31"/>
        <v>0</v>
      </c>
      <c r="J1002" s="45"/>
    </row>
    <row r="1003" spans="1:10" s="8" customFormat="1" ht="15.75" customHeight="1" x14ac:dyDescent="0.2">
      <c r="A1003" s="12" t="s">
        <v>1448</v>
      </c>
      <c r="B1003" s="19" t="s">
        <v>1447</v>
      </c>
      <c r="C1003" s="19" t="s">
        <v>1444</v>
      </c>
      <c r="D1003" s="19" t="s">
        <v>1440</v>
      </c>
      <c r="E1003" s="12">
        <v>4</v>
      </c>
      <c r="F1003" s="41"/>
      <c r="G1003" s="10">
        <f t="shared" si="30"/>
        <v>0</v>
      </c>
      <c r="H1003" s="43"/>
      <c r="I1003" s="10">
        <f t="shared" si="31"/>
        <v>0</v>
      </c>
      <c r="J1003" s="45"/>
    </row>
    <row r="1004" spans="1:10" s="8" customFormat="1" ht="15.75" customHeight="1" x14ac:dyDescent="0.2">
      <c r="A1004" s="12" t="s">
        <v>1446</v>
      </c>
      <c r="B1004" s="19" t="s">
        <v>1445</v>
      </c>
      <c r="C1004" s="19" t="s">
        <v>1444</v>
      </c>
      <c r="D1004" s="19" t="s">
        <v>1440</v>
      </c>
      <c r="E1004" s="12">
        <v>4</v>
      </c>
      <c r="F1004" s="41"/>
      <c r="G1004" s="10">
        <f t="shared" si="30"/>
        <v>0</v>
      </c>
      <c r="H1004" s="43"/>
      <c r="I1004" s="10">
        <f t="shared" si="31"/>
        <v>0</v>
      </c>
      <c r="J1004" s="45"/>
    </row>
    <row r="1005" spans="1:10" s="8" customFormat="1" ht="15.75" customHeight="1" x14ac:dyDescent="0.2">
      <c r="A1005" s="12" t="s">
        <v>1443</v>
      </c>
      <c r="B1005" s="12" t="s">
        <v>1442</v>
      </c>
      <c r="C1005" s="19" t="s">
        <v>1441</v>
      </c>
      <c r="D1005" s="19" t="s">
        <v>1440</v>
      </c>
      <c r="E1005" s="12">
        <v>4</v>
      </c>
      <c r="F1005" s="41"/>
      <c r="G1005" s="10">
        <f t="shared" si="30"/>
        <v>0</v>
      </c>
      <c r="H1005" s="43"/>
      <c r="I1005" s="10">
        <f t="shared" si="31"/>
        <v>0</v>
      </c>
      <c r="J1005" s="45"/>
    </row>
    <row r="1006" spans="1:10" s="8" customFormat="1" ht="15.75" customHeight="1" x14ac:dyDescent="0.2">
      <c r="A1006" s="13" t="s">
        <v>1439</v>
      </c>
      <c r="B1006" s="14" t="s">
        <v>1438</v>
      </c>
      <c r="C1006" s="14" t="s">
        <v>1437</v>
      </c>
      <c r="D1006" s="14" t="s">
        <v>1433</v>
      </c>
      <c r="E1006" s="15">
        <v>1</v>
      </c>
      <c r="F1006" s="41"/>
      <c r="G1006" s="10">
        <f t="shared" si="30"/>
        <v>0</v>
      </c>
      <c r="H1006" s="43"/>
      <c r="I1006" s="10">
        <f t="shared" si="31"/>
        <v>0</v>
      </c>
      <c r="J1006" s="45"/>
    </row>
    <row r="1007" spans="1:10" s="8" customFormat="1" ht="15.75" customHeight="1" x14ac:dyDescent="0.2">
      <c r="A1007" s="13" t="s">
        <v>1436</v>
      </c>
      <c r="B1007" s="14" t="s">
        <v>1435</v>
      </c>
      <c r="C1007" s="14" t="s">
        <v>1434</v>
      </c>
      <c r="D1007" s="14" t="s">
        <v>1433</v>
      </c>
      <c r="E1007" s="15">
        <v>1</v>
      </c>
      <c r="F1007" s="41"/>
      <c r="G1007" s="10">
        <f t="shared" si="30"/>
        <v>0</v>
      </c>
      <c r="H1007" s="43"/>
      <c r="I1007" s="10">
        <f t="shared" si="31"/>
        <v>0</v>
      </c>
      <c r="J1007" s="45"/>
    </row>
    <row r="1008" spans="1:10" s="8" customFormat="1" ht="15.75" customHeight="1" x14ac:dyDescent="0.2">
      <c r="A1008" s="16" t="s">
        <v>1432</v>
      </c>
      <c r="B1008" s="17" t="s">
        <v>1431</v>
      </c>
      <c r="C1008" s="17" t="s">
        <v>1430</v>
      </c>
      <c r="D1008" s="17" t="s">
        <v>1429</v>
      </c>
      <c r="E1008" s="17">
        <v>1</v>
      </c>
      <c r="F1008" s="41"/>
      <c r="G1008" s="10">
        <f t="shared" si="30"/>
        <v>0</v>
      </c>
      <c r="H1008" s="43"/>
      <c r="I1008" s="10">
        <f t="shared" si="31"/>
        <v>0</v>
      </c>
      <c r="J1008" s="45"/>
    </row>
    <row r="1009" spans="1:10" s="8" customFormat="1" ht="15.75" customHeight="1" x14ac:dyDescent="0.2">
      <c r="A1009" s="17"/>
      <c r="B1009" s="17" t="s">
        <v>1428</v>
      </c>
      <c r="C1009" s="17" t="s">
        <v>1427</v>
      </c>
      <c r="D1009" s="17" t="s">
        <v>1426</v>
      </c>
      <c r="E1009" s="17">
        <v>3</v>
      </c>
      <c r="F1009" s="41"/>
      <c r="G1009" s="10">
        <f t="shared" si="30"/>
        <v>0</v>
      </c>
      <c r="H1009" s="43"/>
      <c r="I1009" s="10">
        <f t="shared" si="31"/>
        <v>0</v>
      </c>
      <c r="J1009" s="45"/>
    </row>
    <row r="1010" spans="1:10" s="8" customFormat="1" ht="15.75" customHeight="1" x14ac:dyDescent="0.2">
      <c r="A1010" s="13" t="s">
        <v>1425</v>
      </c>
      <c r="B1010" s="14" t="s">
        <v>1424</v>
      </c>
      <c r="C1010" s="14" t="s">
        <v>1423</v>
      </c>
      <c r="D1010" s="14" t="s">
        <v>1422</v>
      </c>
      <c r="E1010" s="15">
        <v>1</v>
      </c>
      <c r="F1010" s="41"/>
      <c r="G1010" s="10">
        <f t="shared" si="30"/>
        <v>0</v>
      </c>
      <c r="H1010" s="43"/>
      <c r="I1010" s="10">
        <f t="shared" si="31"/>
        <v>0</v>
      </c>
      <c r="J1010" s="45"/>
    </row>
    <row r="1011" spans="1:10" s="8" customFormat="1" ht="15.75" customHeight="1" x14ac:dyDescent="0.2">
      <c r="A1011" s="12" t="s">
        <v>1421</v>
      </c>
      <c r="B1011" s="12" t="s">
        <v>1420</v>
      </c>
      <c r="C1011" s="12" t="s">
        <v>1419</v>
      </c>
      <c r="D1011" s="12" t="s">
        <v>1183</v>
      </c>
      <c r="E1011" s="12">
        <v>4</v>
      </c>
      <c r="F1011" s="41"/>
      <c r="G1011" s="10">
        <f t="shared" si="30"/>
        <v>0</v>
      </c>
      <c r="H1011" s="43"/>
      <c r="I1011" s="10">
        <f t="shared" si="31"/>
        <v>0</v>
      </c>
      <c r="J1011" s="45"/>
    </row>
    <row r="1012" spans="1:10" s="8" customFormat="1" ht="15.75" customHeight="1" x14ac:dyDescent="0.2">
      <c r="A1012" s="17" t="s">
        <v>1418</v>
      </c>
      <c r="B1012" s="18" t="s">
        <v>1417</v>
      </c>
      <c r="C1012" s="18" t="s">
        <v>1398</v>
      </c>
      <c r="D1012" s="18" t="s">
        <v>1183</v>
      </c>
      <c r="E1012" s="17">
        <v>2</v>
      </c>
      <c r="F1012" s="41"/>
      <c r="G1012" s="10">
        <f t="shared" si="30"/>
        <v>0</v>
      </c>
      <c r="H1012" s="43"/>
      <c r="I1012" s="10">
        <f t="shared" si="31"/>
        <v>0</v>
      </c>
      <c r="J1012" s="45"/>
    </row>
    <row r="1013" spans="1:10" s="8" customFormat="1" ht="15.75" customHeight="1" x14ac:dyDescent="0.2">
      <c r="A1013" s="17" t="s">
        <v>1416</v>
      </c>
      <c r="B1013" s="18" t="s">
        <v>1415</v>
      </c>
      <c r="C1013" s="18" t="s">
        <v>1398</v>
      </c>
      <c r="D1013" s="18" t="s">
        <v>1183</v>
      </c>
      <c r="E1013" s="17">
        <v>2</v>
      </c>
      <c r="F1013" s="41"/>
      <c r="G1013" s="10">
        <f t="shared" si="30"/>
        <v>0</v>
      </c>
      <c r="H1013" s="43"/>
      <c r="I1013" s="10">
        <f t="shared" si="31"/>
        <v>0</v>
      </c>
      <c r="J1013" s="45"/>
    </row>
    <row r="1014" spans="1:10" s="8" customFormat="1" ht="15.75" customHeight="1" x14ac:dyDescent="0.2">
      <c r="A1014" s="17" t="s">
        <v>1414</v>
      </c>
      <c r="B1014" s="18" t="s">
        <v>1413</v>
      </c>
      <c r="C1014" s="18" t="s">
        <v>1398</v>
      </c>
      <c r="D1014" s="18" t="s">
        <v>1183</v>
      </c>
      <c r="E1014" s="17">
        <v>2</v>
      </c>
      <c r="F1014" s="41"/>
      <c r="G1014" s="10">
        <f t="shared" si="30"/>
        <v>0</v>
      </c>
      <c r="H1014" s="43"/>
      <c r="I1014" s="10">
        <f t="shared" si="31"/>
        <v>0</v>
      </c>
      <c r="J1014" s="45"/>
    </row>
    <row r="1015" spans="1:10" s="8" customFormat="1" ht="15.75" customHeight="1" x14ac:dyDescent="0.2">
      <c r="A1015" s="17" t="s">
        <v>1412</v>
      </c>
      <c r="B1015" s="18" t="s">
        <v>1411</v>
      </c>
      <c r="C1015" s="18" t="s">
        <v>1398</v>
      </c>
      <c r="D1015" s="17" t="s">
        <v>1183</v>
      </c>
      <c r="E1015" s="17">
        <v>2</v>
      </c>
      <c r="F1015" s="41"/>
      <c r="G1015" s="10">
        <f t="shared" si="30"/>
        <v>0</v>
      </c>
      <c r="H1015" s="43"/>
      <c r="I1015" s="10">
        <f t="shared" si="31"/>
        <v>0</v>
      </c>
      <c r="J1015" s="45"/>
    </row>
    <row r="1016" spans="1:10" s="8" customFormat="1" ht="15.75" customHeight="1" x14ac:dyDescent="0.2">
      <c r="A1016" s="17" t="s">
        <v>1410</v>
      </c>
      <c r="B1016" s="17" t="s">
        <v>1409</v>
      </c>
      <c r="C1016" s="18" t="s">
        <v>1398</v>
      </c>
      <c r="D1016" s="17" t="s">
        <v>1183</v>
      </c>
      <c r="E1016" s="17">
        <v>1</v>
      </c>
      <c r="F1016" s="41"/>
      <c r="G1016" s="10">
        <f t="shared" si="30"/>
        <v>0</v>
      </c>
      <c r="H1016" s="43"/>
      <c r="I1016" s="10">
        <f t="shared" si="31"/>
        <v>0</v>
      </c>
      <c r="J1016" s="45"/>
    </row>
    <row r="1017" spans="1:10" s="8" customFormat="1" ht="15.75" customHeight="1" x14ac:dyDescent="0.2">
      <c r="A1017" s="17" t="s">
        <v>1408</v>
      </c>
      <c r="B1017" s="18" t="s">
        <v>1407</v>
      </c>
      <c r="C1017" s="18" t="s">
        <v>1398</v>
      </c>
      <c r="D1017" s="18" t="s">
        <v>1183</v>
      </c>
      <c r="E1017" s="17">
        <v>2</v>
      </c>
      <c r="F1017" s="41"/>
      <c r="G1017" s="10">
        <f t="shared" si="30"/>
        <v>0</v>
      </c>
      <c r="H1017" s="43"/>
      <c r="I1017" s="10">
        <f t="shared" si="31"/>
        <v>0</v>
      </c>
      <c r="J1017" s="45"/>
    </row>
    <row r="1018" spans="1:10" s="8" customFormat="1" ht="15.75" customHeight="1" x14ac:dyDescent="0.2">
      <c r="A1018" s="17" t="s">
        <v>1406</v>
      </c>
      <c r="B1018" s="17" t="s">
        <v>1405</v>
      </c>
      <c r="C1018" s="18" t="s">
        <v>1398</v>
      </c>
      <c r="D1018" s="17" t="s">
        <v>1183</v>
      </c>
      <c r="E1018" s="17">
        <v>2</v>
      </c>
      <c r="F1018" s="41"/>
      <c r="G1018" s="10">
        <f t="shared" si="30"/>
        <v>0</v>
      </c>
      <c r="H1018" s="43"/>
      <c r="I1018" s="10">
        <f t="shared" si="31"/>
        <v>0</v>
      </c>
      <c r="J1018" s="45"/>
    </row>
    <row r="1019" spans="1:10" s="8" customFormat="1" ht="15.75" customHeight="1" x14ac:dyDescent="0.2">
      <c r="A1019" s="17" t="s">
        <v>1404</v>
      </c>
      <c r="B1019" s="28" t="s">
        <v>1403</v>
      </c>
      <c r="C1019" s="18" t="s">
        <v>1398</v>
      </c>
      <c r="D1019" s="18" t="s">
        <v>1183</v>
      </c>
      <c r="E1019" s="17">
        <v>2</v>
      </c>
      <c r="F1019" s="41"/>
      <c r="G1019" s="10">
        <f t="shared" si="30"/>
        <v>0</v>
      </c>
      <c r="H1019" s="43"/>
      <c r="I1019" s="10">
        <f t="shared" si="31"/>
        <v>0</v>
      </c>
      <c r="J1019" s="45"/>
    </row>
    <row r="1020" spans="1:10" s="8" customFormat="1" ht="15.75" customHeight="1" x14ac:dyDescent="0.2">
      <c r="A1020" s="17" t="s">
        <v>1402</v>
      </c>
      <c r="B1020" s="17" t="s">
        <v>1401</v>
      </c>
      <c r="C1020" s="18" t="s">
        <v>1398</v>
      </c>
      <c r="D1020" s="17" t="s">
        <v>1183</v>
      </c>
      <c r="E1020" s="17">
        <v>2</v>
      </c>
      <c r="F1020" s="41"/>
      <c r="G1020" s="10">
        <f t="shared" si="30"/>
        <v>0</v>
      </c>
      <c r="H1020" s="43"/>
      <c r="I1020" s="10">
        <f t="shared" si="31"/>
        <v>0</v>
      </c>
      <c r="J1020" s="45"/>
    </row>
    <row r="1021" spans="1:10" s="8" customFormat="1" ht="15.75" customHeight="1" x14ac:dyDescent="0.2">
      <c r="A1021" s="17" t="s">
        <v>1400</v>
      </c>
      <c r="B1021" s="17" t="s">
        <v>1399</v>
      </c>
      <c r="C1021" s="18" t="s">
        <v>1398</v>
      </c>
      <c r="D1021" s="17" t="s">
        <v>1183</v>
      </c>
      <c r="E1021" s="17">
        <v>2</v>
      </c>
      <c r="F1021" s="41"/>
      <c r="G1021" s="10">
        <f t="shared" ref="G1021:G1084" si="32">E1021*F1021</f>
        <v>0</v>
      </c>
      <c r="H1021" s="43"/>
      <c r="I1021" s="10">
        <f t="shared" si="31"/>
        <v>0</v>
      </c>
      <c r="J1021" s="45"/>
    </row>
    <row r="1022" spans="1:10" s="8" customFormat="1" ht="15.75" customHeight="1" x14ac:dyDescent="0.2">
      <c r="A1022" s="17"/>
      <c r="B1022" s="18" t="s">
        <v>1397</v>
      </c>
      <c r="C1022" s="18" t="s">
        <v>1396</v>
      </c>
      <c r="D1022" s="18" t="s">
        <v>1183</v>
      </c>
      <c r="E1022" s="17">
        <v>2</v>
      </c>
      <c r="F1022" s="41"/>
      <c r="G1022" s="10">
        <f t="shared" si="32"/>
        <v>0</v>
      </c>
      <c r="H1022" s="43"/>
      <c r="I1022" s="10">
        <f t="shared" si="31"/>
        <v>0</v>
      </c>
      <c r="J1022" s="45"/>
    </row>
    <row r="1023" spans="1:10" s="8" customFormat="1" ht="15.75" customHeight="1" x14ac:dyDescent="0.2">
      <c r="A1023" s="17" t="s">
        <v>1395</v>
      </c>
      <c r="B1023" s="18" t="s">
        <v>1394</v>
      </c>
      <c r="C1023" s="18" t="s">
        <v>1393</v>
      </c>
      <c r="D1023" s="18" t="s">
        <v>1183</v>
      </c>
      <c r="E1023" s="17">
        <v>1</v>
      </c>
      <c r="F1023" s="41"/>
      <c r="G1023" s="10">
        <f t="shared" si="32"/>
        <v>0</v>
      </c>
      <c r="H1023" s="43"/>
      <c r="I1023" s="10">
        <f t="shared" si="31"/>
        <v>0</v>
      </c>
      <c r="J1023" s="45"/>
    </row>
    <row r="1024" spans="1:10" s="8" customFormat="1" ht="15.75" customHeight="1" x14ac:dyDescent="0.2">
      <c r="A1024" s="13" t="s">
        <v>1392</v>
      </c>
      <c r="B1024" s="15" t="s">
        <v>1391</v>
      </c>
      <c r="C1024" s="15" t="s">
        <v>1390</v>
      </c>
      <c r="D1024" s="15" t="s">
        <v>1183</v>
      </c>
      <c r="E1024" s="15">
        <v>1</v>
      </c>
      <c r="F1024" s="41"/>
      <c r="G1024" s="10">
        <f t="shared" si="32"/>
        <v>0</v>
      </c>
      <c r="H1024" s="43"/>
      <c r="I1024" s="10">
        <f t="shared" si="31"/>
        <v>0</v>
      </c>
      <c r="J1024" s="45"/>
    </row>
    <row r="1025" spans="1:10" s="8" customFormat="1" ht="15.75" customHeight="1" x14ac:dyDescent="0.2">
      <c r="A1025" s="16" t="s">
        <v>1389</v>
      </c>
      <c r="B1025" s="17" t="s">
        <v>1388</v>
      </c>
      <c r="C1025" s="17" t="s">
        <v>1387</v>
      </c>
      <c r="D1025" s="17" t="s">
        <v>1183</v>
      </c>
      <c r="E1025" s="17">
        <v>1</v>
      </c>
      <c r="F1025" s="41"/>
      <c r="G1025" s="10">
        <f t="shared" si="32"/>
        <v>0</v>
      </c>
      <c r="H1025" s="43"/>
      <c r="I1025" s="10">
        <f t="shared" si="31"/>
        <v>0</v>
      </c>
      <c r="J1025" s="45"/>
    </row>
    <row r="1026" spans="1:10" s="8" customFormat="1" ht="15.75" customHeight="1" x14ac:dyDescent="0.2">
      <c r="A1026" s="13" t="s">
        <v>1386</v>
      </c>
      <c r="B1026" s="14" t="s">
        <v>1385</v>
      </c>
      <c r="C1026" s="14" t="s">
        <v>1384</v>
      </c>
      <c r="D1026" s="14" t="s">
        <v>1183</v>
      </c>
      <c r="E1026" s="15">
        <v>1</v>
      </c>
      <c r="F1026" s="41"/>
      <c r="G1026" s="10">
        <f t="shared" si="32"/>
        <v>0</v>
      </c>
      <c r="H1026" s="43"/>
      <c r="I1026" s="10">
        <f t="shared" si="31"/>
        <v>0</v>
      </c>
      <c r="J1026" s="45"/>
    </row>
    <row r="1027" spans="1:10" s="8" customFormat="1" ht="15.75" customHeight="1" x14ac:dyDescent="0.2">
      <c r="A1027" s="16"/>
      <c r="B1027" s="17" t="s">
        <v>1383</v>
      </c>
      <c r="C1027" s="17" t="s">
        <v>1382</v>
      </c>
      <c r="D1027" s="17" t="s">
        <v>1183</v>
      </c>
      <c r="E1027" s="17">
        <v>1</v>
      </c>
      <c r="F1027" s="41"/>
      <c r="G1027" s="10">
        <f t="shared" si="32"/>
        <v>0</v>
      </c>
      <c r="H1027" s="43"/>
      <c r="I1027" s="10">
        <f t="shared" ref="I1027:I1090" si="33">G1027-(G1027*H1027)</f>
        <v>0</v>
      </c>
      <c r="J1027" s="45"/>
    </row>
    <row r="1028" spans="1:10" s="8" customFormat="1" ht="15.75" customHeight="1" x14ac:dyDescent="0.2">
      <c r="A1028" s="17" t="s">
        <v>1381</v>
      </c>
      <c r="B1028" s="18" t="s">
        <v>1380</v>
      </c>
      <c r="C1028" s="18" t="s">
        <v>1379</v>
      </c>
      <c r="D1028" s="18" t="s">
        <v>1183</v>
      </c>
      <c r="E1028" s="17">
        <v>1</v>
      </c>
      <c r="F1028" s="41"/>
      <c r="G1028" s="10">
        <f t="shared" si="32"/>
        <v>0</v>
      </c>
      <c r="H1028" s="43"/>
      <c r="I1028" s="10">
        <f t="shared" si="33"/>
        <v>0</v>
      </c>
      <c r="J1028" s="45"/>
    </row>
    <row r="1029" spans="1:10" s="8" customFormat="1" ht="15.75" customHeight="1" x14ac:dyDescent="0.2">
      <c r="A1029" s="17" t="s">
        <v>1378</v>
      </c>
      <c r="B1029" s="18" t="s">
        <v>1377</v>
      </c>
      <c r="C1029" s="18" t="s">
        <v>1376</v>
      </c>
      <c r="D1029" s="18" t="s">
        <v>1375</v>
      </c>
      <c r="E1029" s="17">
        <v>2</v>
      </c>
      <c r="F1029" s="41"/>
      <c r="G1029" s="10">
        <f t="shared" si="32"/>
        <v>0</v>
      </c>
      <c r="H1029" s="43"/>
      <c r="I1029" s="10">
        <f t="shared" si="33"/>
        <v>0</v>
      </c>
      <c r="J1029" s="45"/>
    </row>
    <row r="1030" spans="1:10" s="8" customFormat="1" ht="15.75" customHeight="1" x14ac:dyDescent="0.2">
      <c r="A1030" s="13" t="s">
        <v>1374</v>
      </c>
      <c r="B1030" s="14" t="s">
        <v>1373</v>
      </c>
      <c r="C1030" s="15" t="s">
        <v>1372</v>
      </c>
      <c r="D1030" s="15" t="s">
        <v>1183</v>
      </c>
      <c r="E1030" s="15">
        <v>1</v>
      </c>
      <c r="F1030" s="41"/>
      <c r="G1030" s="10">
        <f t="shared" si="32"/>
        <v>0</v>
      </c>
      <c r="H1030" s="43"/>
      <c r="I1030" s="10">
        <f t="shared" si="33"/>
        <v>0</v>
      </c>
      <c r="J1030" s="45"/>
    </row>
    <row r="1031" spans="1:10" s="8" customFormat="1" ht="15.75" customHeight="1" x14ac:dyDescent="0.2">
      <c r="A1031" s="12" t="s">
        <v>1371</v>
      </c>
      <c r="B1031" s="12" t="s">
        <v>1370</v>
      </c>
      <c r="C1031" s="19" t="s">
        <v>1365</v>
      </c>
      <c r="D1031" s="19" t="s">
        <v>1183</v>
      </c>
      <c r="E1031" s="12">
        <v>4</v>
      </c>
      <c r="F1031" s="41"/>
      <c r="G1031" s="10">
        <f t="shared" si="32"/>
        <v>0</v>
      </c>
      <c r="H1031" s="43"/>
      <c r="I1031" s="10">
        <f t="shared" si="33"/>
        <v>0</v>
      </c>
      <c r="J1031" s="45"/>
    </row>
    <row r="1032" spans="1:10" s="8" customFormat="1" ht="15.75" customHeight="1" x14ac:dyDescent="0.2">
      <c r="A1032" s="12" t="s">
        <v>1369</v>
      </c>
      <c r="B1032" s="12" t="s">
        <v>1368</v>
      </c>
      <c r="C1032" s="19" t="s">
        <v>1365</v>
      </c>
      <c r="D1032" s="19" t="s">
        <v>1183</v>
      </c>
      <c r="E1032" s="12">
        <v>4</v>
      </c>
      <c r="F1032" s="41"/>
      <c r="G1032" s="10">
        <f t="shared" si="32"/>
        <v>0</v>
      </c>
      <c r="H1032" s="43"/>
      <c r="I1032" s="10">
        <f t="shared" si="33"/>
        <v>0</v>
      </c>
      <c r="J1032" s="45"/>
    </row>
    <row r="1033" spans="1:10" s="8" customFormat="1" ht="15.75" customHeight="1" x14ac:dyDescent="0.2">
      <c r="A1033" s="12" t="s">
        <v>1367</v>
      </c>
      <c r="B1033" s="19" t="s">
        <v>1366</v>
      </c>
      <c r="C1033" s="19" t="s">
        <v>1365</v>
      </c>
      <c r="D1033" s="19" t="s">
        <v>1183</v>
      </c>
      <c r="E1033" s="12">
        <v>4</v>
      </c>
      <c r="F1033" s="41"/>
      <c r="G1033" s="10">
        <f t="shared" si="32"/>
        <v>0</v>
      </c>
      <c r="H1033" s="43"/>
      <c r="I1033" s="10">
        <f t="shared" si="33"/>
        <v>0</v>
      </c>
      <c r="J1033" s="45"/>
    </row>
    <row r="1034" spans="1:10" s="8" customFormat="1" ht="15.75" customHeight="1" x14ac:dyDescent="0.2">
      <c r="A1034" s="12" t="s">
        <v>1364</v>
      </c>
      <c r="B1034" s="12" t="s">
        <v>1363</v>
      </c>
      <c r="C1034" s="12" t="s">
        <v>1362</v>
      </c>
      <c r="D1034" s="12" t="s">
        <v>1183</v>
      </c>
      <c r="E1034" s="12">
        <v>4</v>
      </c>
      <c r="F1034" s="41"/>
      <c r="G1034" s="10">
        <f t="shared" si="32"/>
        <v>0</v>
      </c>
      <c r="H1034" s="43"/>
      <c r="I1034" s="10">
        <f t="shared" si="33"/>
        <v>0</v>
      </c>
      <c r="J1034" s="45"/>
    </row>
    <row r="1035" spans="1:10" s="8" customFormat="1" ht="15.75" customHeight="1" x14ac:dyDescent="0.2">
      <c r="A1035" s="13" t="s">
        <v>1361</v>
      </c>
      <c r="B1035" s="15" t="s">
        <v>1360</v>
      </c>
      <c r="C1035" s="15" t="s">
        <v>1359</v>
      </c>
      <c r="D1035" s="15" t="s">
        <v>1183</v>
      </c>
      <c r="E1035" s="15">
        <v>1</v>
      </c>
      <c r="F1035" s="41"/>
      <c r="G1035" s="10">
        <f t="shared" si="32"/>
        <v>0</v>
      </c>
      <c r="H1035" s="43"/>
      <c r="I1035" s="10">
        <f t="shared" si="33"/>
        <v>0</v>
      </c>
      <c r="J1035" s="45"/>
    </row>
    <row r="1036" spans="1:10" s="8" customFormat="1" ht="15.75" customHeight="1" x14ac:dyDescent="0.2">
      <c r="A1036" s="17" t="s">
        <v>1358</v>
      </c>
      <c r="B1036" s="18" t="s">
        <v>1357</v>
      </c>
      <c r="C1036" s="18" t="s">
        <v>1356</v>
      </c>
      <c r="D1036" s="18" t="s">
        <v>1183</v>
      </c>
      <c r="E1036" s="17">
        <v>1</v>
      </c>
      <c r="F1036" s="41"/>
      <c r="G1036" s="10">
        <f t="shared" si="32"/>
        <v>0</v>
      </c>
      <c r="H1036" s="43"/>
      <c r="I1036" s="10">
        <f t="shared" si="33"/>
        <v>0</v>
      </c>
      <c r="J1036" s="45"/>
    </row>
    <row r="1037" spans="1:10" s="8" customFormat="1" ht="15.75" customHeight="1" x14ac:dyDescent="0.2">
      <c r="A1037" s="17" t="s">
        <v>1355</v>
      </c>
      <c r="B1037" s="17" t="s">
        <v>1354</v>
      </c>
      <c r="C1037" s="17" t="s">
        <v>1353</v>
      </c>
      <c r="D1037" s="17" t="s">
        <v>1183</v>
      </c>
      <c r="E1037" s="17">
        <v>2</v>
      </c>
      <c r="F1037" s="41"/>
      <c r="G1037" s="10">
        <f t="shared" si="32"/>
        <v>0</v>
      </c>
      <c r="H1037" s="43"/>
      <c r="I1037" s="10">
        <f t="shared" si="33"/>
        <v>0</v>
      </c>
      <c r="J1037" s="45"/>
    </row>
    <row r="1038" spans="1:10" s="8" customFormat="1" ht="15.75" customHeight="1" x14ac:dyDescent="0.2">
      <c r="A1038" s="12" t="s">
        <v>1352</v>
      </c>
      <c r="B1038" s="19" t="s">
        <v>1351</v>
      </c>
      <c r="C1038" s="12" t="s">
        <v>1350</v>
      </c>
      <c r="D1038" s="19" t="s">
        <v>1183</v>
      </c>
      <c r="E1038" s="12">
        <v>4</v>
      </c>
      <c r="F1038" s="41"/>
      <c r="G1038" s="10">
        <f t="shared" si="32"/>
        <v>0</v>
      </c>
      <c r="H1038" s="43"/>
      <c r="I1038" s="10">
        <f t="shared" si="33"/>
        <v>0</v>
      </c>
      <c r="J1038" s="45"/>
    </row>
    <row r="1039" spans="1:10" s="8" customFormat="1" ht="15.75" customHeight="1" x14ac:dyDescent="0.2">
      <c r="A1039" s="12" t="s">
        <v>1349</v>
      </c>
      <c r="B1039" s="19" t="s">
        <v>1348</v>
      </c>
      <c r="C1039" s="12" t="s">
        <v>1347</v>
      </c>
      <c r="D1039" s="19" t="s">
        <v>1183</v>
      </c>
      <c r="E1039" s="12">
        <v>4</v>
      </c>
      <c r="F1039" s="41"/>
      <c r="G1039" s="10">
        <f t="shared" si="32"/>
        <v>0</v>
      </c>
      <c r="H1039" s="43"/>
      <c r="I1039" s="10">
        <f t="shared" si="33"/>
        <v>0</v>
      </c>
      <c r="J1039" s="45"/>
    </row>
    <row r="1040" spans="1:10" s="8" customFormat="1" ht="15.75" customHeight="1" x14ac:dyDescent="0.2">
      <c r="A1040" s="17" t="s">
        <v>1346</v>
      </c>
      <c r="B1040" s="17" t="s">
        <v>1345</v>
      </c>
      <c r="C1040" s="17" t="s">
        <v>1344</v>
      </c>
      <c r="D1040" s="17" t="s">
        <v>1183</v>
      </c>
      <c r="E1040" s="17">
        <v>1</v>
      </c>
      <c r="F1040" s="41"/>
      <c r="G1040" s="10">
        <f t="shared" si="32"/>
        <v>0</v>
      </c>
      <c r="H1040" s="43"/>
      <c r="I1040" s="10">
        <f t="shared" si="33"/>
        <v>0</v>
      </c>
      <c r="J1040" s="45"/>
    </row>
    <row r="1041" spans="1:10" s="8" customFormat="1" ht="15.75" customHeight="1" x14ac:dyDescent="0.2">
      <c r="A1041" s="12" t="s">
        <v>1343</v>
      </c>
      <c r="B1041" s="12" t="s">
        <v>1342</v>
      </c>
      <c r="C1041" s="12" t="s">
        <v>1341</v>
      </c>
      <c r="D1041" s="12" t="s">
        <v>1183</v>
      </c>
      <c r="E1041" s="12">
        <v>4</v>
      </c>
      <c r="F1041" s="41"/>
      <c r="G1041" s="10">
        <f t="shared" si="32"/>
        <v>0</v>
      </c>
      <c r="H1041" s="43"/>
      <c r="I1041" s="10">
        <f t="shared" si="33"/>
        <v>0</v>
      </c>
      <c r="J1041" s="45"/>
    </row>
    <row r="1042" spans="1:10" s="8" customFormat="1" ht="15.75" customHeight="1" x14ac:dyDescent="0.2">
      <c r="A1042" s="17" t="s">
        <v>1340</v>
      </c>
      <c r="B1042" s="18" t="s">
        <v>1339</v>
      </c>
      <c r="C1042" s="18" t="s">
        <v>1338</v>
      </c>
      <c r="D1042" s="18" t="s">
        <v>1183</v>
      </c>
      <c r="E1042" s="17">
        <v>3</v>
      </c>
      <c r="F1042" s="41"/>
      <c r="G1042" s="10">
        <f t="shared" si="32"/>
        <v>0</v>
      </c>
      <c r="H1042" s="43"/>
      <c r="I1042" s="10">
        <f t="shared" si="33"/>
        <v>0</v>
      </c>
      <c r="J1042" s="45"/>
    </row>
    <row r="1043" spans="1:10" s="8" customFormat="1" ht="15.75" customHeight="1" x14ac:dyDescent="0.2">
      <c r="A1043" s="12" t="s">
        <v>1337</v>
      </c>
      <c r="B1043" s="19" t="s">
        <v>1336</v>
      </c>
      <c r="C1043" s="19" t="s">
        <v>1333</v>
      </c>
      <c r="D1043" s="19" t="s">
        <v>1183</v>
      </c>
      <c r="E1043" s="12">
        <v>4</v>
      </c>
      <c r="F1043" s="41"/>
      <c r="G1043" s="10">
        <f t="shared" si="32"/>
        <v>0</v>
      </c>
      <c r="H1043" s="43"/>
      <c r="I1043" s="10">
        <f t="shared" si="33"/>
        <v>0</v>
      </c>
      <c r="J1043" s="45"/>
    </row>
    <row r="1044" spans="1:10" s="8" customFormat="1" ht="15.75" customHeight="1" x14ac:dyDescent="0.2">
      <c r="A1044" s="12" t="s">
        <v>1335</v>
      </c>
      <c r="B1044" s="12" t="s">
        <v>1334</v>
      </c>
      <c r="C1044" s="19" t="s">
        <v>1333</v>
      </c>
      <c r="D1044" s="19" t="s">
        <v>1183</v>
      </c>
      <c r="E1044" s="12">
        <v>4</v>
      </c>
      <c r="F1044" s="41"/>
      <c r="G1044" s="10">
        <f t="shared" si="32"/>
        <v>0</v>
      </c>
      <c r="H1044" s="43"/>
      <c r="I1044" s="10">
        <f t="shared" si="33"/>
        <v>0</v>
      </c>
      <c r="J1044" s="45"/>
    </row>
    <row r="1045" spans="1:10" s="8" customFormat="1" ht="15.75" customHeight="1" x14ac:dyDescent="0.2">
      <c r="A1045" s="12" t="s">
        <v>1332</v>
      </c>
      <c r="B1045" s="12" t="s">
        <v>1331</v>
      </c>
      <c r="C1045" s="12" t="s">
        <v>273</v>
      </c>
      <c r="D1045" s="12" t="s">
        <v>1183</v>
      </c>
      <c r="E1045" s="12">
        <v>4</v>
      </c>
      <c r="F1045" s="41"/>
      <c r="G1045" s="10">
        <f t="shared" si="32"/>
        <v>0</v>
      </c>
      <c r="H1045" s="43"/>
      <c r="I1045" s="10">
        <f t="shared" si="33"/>
        <v>0</v>
      </c>
      <c r="J1045" s="45"/>
    </row>
    <row r="1046" spans="1:10" s="8" customFormat="1" ht="15.75" customHeight="1" x14ac:dyDescent="0.2">
      <c r="A1046" s="12" t="s">
        <v>1330</v>
      </c>
      <c r="B1046" s="12" t="s">
        <v>1329</v>
      </c>
      <c r="C1046" s="12" t="s">
        <v>273</v>
      </c>
      <c r="D1046" s="12" t="s">
        <v>1183</v>
      </c>
      <c r="E1046" s="12">
        <v>4</v>
      </c>
      <c r="F1046" s="41"/>
      <c r="G1046" s="10">
        <f t="shared" si="32"/>
        <v>0</v>
      </c>
      <c r="H1046" s="43"/>
      <c r="I1046" s="10">
        <f t="shared" si="33"/>
        <v>0</v>
      </c>
      <c r="J1046" s="45"/>
    </row>
    <row r="1047" spans="1:10" s="8" customFormat="1" ht="15.75" customHeight="1" x14ac:dyDescent="0.2">
      <c r="A1047" s="12" t="s">
        <v>1328</v>
      </c>
      <c r="B1047" s="12" t="s">
        <v>1327</v>
      </c>
      <c r="C1047" s="12" t="s">
        <v>273</v>
      </c>
      <c r="D1047" s="12" t="s">
        <v>1183</v>
      </c>
      <c r="E1047" s="12">
        <v>4</v>
      </c>
      <c r="F1047" s="41"/>
      <c r="G1047" s="10">
        <f t="shared" si="32"/>
        <v>0</v>
      </c>
      <c r="H1047" s="43"/>
      <c r="I1047" s="10">
        <f t="shared" si="33"/>
        <v>0</v>
      </c>
      <c r="J1047" s="45"/>
    </row>
    <row r="1048" spans="1:10" s="8" customFormat="1" ht="15.75" customHeight="1" x14ac:dyDescent="0.2">
      <c r="A1048" s="12" t="s">
        <v>1326</v>
      </c>
      <c r="B1048" s="19" t="s">
        <v>1325</v>
      </c>
      <c r="C1048" s="19" t="s">
        <v>1324</v>
      </c>
      <c r="D1048" s="19" t="s">
        <v>1183</v>
      </c>
      <c r="E1048" s="12">
        <v>4</v>
      </c>
      <c r="F1048" s="41"/>
      <c r="G1048" s="10">
        <f t="shared" si="32"/>
        <v>0</v>
      </c>
      <c r="H1048" s="43"/>
      <c r="I1048" s="10">
        <f t="shared" si="33"/>
        <v>0</v>
      </c>
      <c r="J1048" s="45"/>
    </row>
    <row r="1049" spans="1:10" s="8" customFormat="1" ht="15.75" customHeight="1" x14ac:dyDescent="0.2">
      <c r="A1049" s="17" t="s">
        <v>1323</v>
      </c>
      <c r="B1049" s="17" t="s">
        <v>1322</v>
      </c>
      <c r="C1049" s="17" t="s">
        <v>1321</v>
      </c>
      <c r="D1049" s="17" t="s">
        <v>1183</v>
      </c>
      <c r="E1049" s="17">
        <v>3</v>
      </c>
      <c r="F1049" s="41"/>
      <c r="G1049" s="10">
        <f t="shared" si="32"/>
        <v>0</v>
      </c>
      <c r="H1049" s="43"/>
      <c r="I1049" s="10">
        <f t="shared" si="33"/>
        <v>0</v>
      </c>
      <c r="J1049" s="45"/>
    </row>
    <row r="1050" spans="1:10" s="8" customFormat="1" ht="15.75" customHeight="1" x14ac:dyDescent="0.2">
      <c r="A1050" s="17" t="s">
        <v>1320</v>
      </c>
      <c r="B1050" s="17" t="s">
        <v>1319</v>
      </c>
      <c r="C1050" s="17" t="s">
        <v>1318</v>
      </c>
      <c r="D1050" s="17" t="s">
        <v>1183</v>
      </c>
      <c r="E1050" s="17">
        <v>3</v>
      </c>
      <c r="F1050" s="41"/>
      <c r="G1050" s="10">
        <f t="shared" si="32"/>
        <v>0</v>
      </c>
      <c r="H1050" s="43"/>
      <c r="I1050" s="10">
        <f t="shared" si="33"/>
        <v>0</v>
      </c>
      <c r="J1050" s="45"/>
    </row>
    <row r="1051" spans="1:10" s="8" customFormat="1" ht="15.75" customHeight="1" x14ac:dyDescent="0.2">
      <c r="A1051" s="17" t="s">
        <v>1317</v>
      </c>
      <c r="B1051" s="17" t="s">
        <v>1316</v>
      </c>
      <c r="C1051" s="18" t="s">
        <v>1315</v>
      </c>
      <c r="D1051" s="18" t="s">
        <v>1183</v>
      </c>
      <c r="E1051" s="17">
        <v>3</v>
      </c>
      <c r="F1051" s="41"/>
      <c r="G1051" s="10">
        <f t="shared" si="32"/>
        <v>0</v>
      </c>
      <c r="H1051" s="43"/>
      <c r="I1051" s="10">
        <f t="shared" si="33"/>
        <v>0</v>
      </c>
      <c r="J1051" s="45"/>
    </row>
    <row r="1052" spans="1:10" s="8" customFormat="1" ht="15.75" customHeight="1" x14ac:dyDescent="0.2">
      <c r="A1052" s="12" t="s">
        <v>1314</v>
      </c>
      <c r="B1052" s="12" t="s">
        <v>1313</v>
      </c>
      <c r="C1052" s="12" t="s">
        <v>1312</v>
      </c>
      <c r="D1052" s="12" t="s">
        <v>1183</v>
      </c>
      <c r="E1052" s="12">
        <v>4</v>
      </c>
      <c r="F1052" s="41"/>
      <c r="G1052" s="10">
        <f t="shared" si="32"/>
        <v>0</v>
      </c>
      <c r="H1052" s="43"/>
      <c r="I1052" s="10">
        <f t="shared" si="33"/>
        <v>0</v>
      </c>
      <c r="J1052" s="45"/>
    </row>
    <row r="1053" spans="1:10" s="8" customFormat="1" ht="15.75" customHeight="1" x14ac:dyDescent="0.2">
      <c r="A1053" s="13" t="s">
        <v>1311</v>
      </c>
      <c r="B1053" s="15" t="s">
        <v>1310</v>
      </c>
      <c r="C1053" s="14" t="s">
        <v>1309</v>
      </c>
      <c r="D1053" s="14" t="s">
        <v>1183</v>
      </c>
      <c r="E1053" s="15">
        <v>1</v>
      </c>
      <c r="F1053" s="41"/>
      <c r="G1053" s="10">
        <f t="shared" si="32"/>
        <v>0</v>
      </c>
      <c r="H1053" s="43"/>
      <c r="I1053" s="10">
        <f t="shared" si="33"/>
        <v>0</v>
      </c>
      <c r="J1053" s="45"/>
    </row>
    <row r="1054" spans="1:10" s="8" customFormat="1" ht="15.75" customHeight="1" x14ac:dyDescent="0.2">
      <c r="A1054" s="17" t="s">
        <v>1308</v>
      </c>
      <c r="B1054" s="17" t="s">
        <v>1307</v>
      </c>
      <c r="C1054" s="17" t="s">
        <v>1306</v>
      </c>
      <c r="D1054" s="17" t="s">
        <v>1183</v>
      </c>
      <c r="E1054" s="17">
        <v>2</v>
      </c>
      <c r="F1054" s="41"/>
      <c r="G1054" s="10">
        <f t="shared" si="32"/>
        <v>0</v>
      </c>
      <c r="H1054" s="43"/>
      <c r="I1054" s="10">
        <f t="shared" si="33"/>
        <v>0</v>
      </c>
      <c r="J1054" s="45"/>
    </row>
    <row r="1055" spans="1:10" s="8" customFormat="1" ht="15.75" customHeight="1" x14ac:dyDescent="0.2">
      <c r="A1055" s="12" t="s">
        <v>1305</v>
      </c>
      <c r="B1055" s="19" t="s">
        <v>1304</v>
      </c>
      <c r="C1055" s="19" t="s">
        <v>1303</v>
      </c>
      <c r="D1055" s="19" t="s">
        <v>1183</v>
      </c>
      <c r="E1055" s="12">
        <v>4</v>
      </c>
      <c r="F1055" s="41"/>
      <c r="G1055" s="10">
        <f t="shared" si="32"/>
        <v>0</v>
      </c>
      <c r="H1055" s="43"/>
      <c r="I1055" s="10">
        <f t="shared" si="33"/>
        <v>0</v>
      </c>
      <c r="J1055" s="45"/>
    </row>
    <row r="1056" spans="1:10" s="8" customFormat="1" ht="15.75" customHeight="1" x14ac:dyDescent="0.2">
      <c r="A1056" s="17" t="s">
        <v>1302</v>
      </c>
      <c r="B1056" s="18" t="s">
        <v>1301</v>
      </c>
      <c r="C1056" s="18" t="s">
        <v>1300</v>
      </c>
      <c r="D1056" s="18" t="s">
        <v>1183</v>
      </c>
      <c r="E1056" s="17">
        <v>3</v>
      </c>
      <c r="F1056" s="41"/>
      <c r="G1056" s="10">
        <f t="shared" si="32"/>
        <v>0</v>
      </c>
      <c r="H1056" s="43"/>
      <c r="I1056" s="10">
        <f t="shared" si="33"/>
        <v>0</v>
      </c>
      <c r="J1056" s="45"/>
    </row>
    <row r="1057" spans="1:10" s="8" customFormat="1" ht="15.75" customHeight="1" x14ac:dyDescent="0.2">
      <c r="A1057" s="12" t="s">
        <v>1299</v>
      </c>
      <c r="B1057" s="19" t="s">
        <v>1298</v>
      </c>
      <c r="C1057" s="19" t="s">
        <v>1291</v>
      </c>
      <c r="D1057" s="19" t="s">
        <v>1183</v>
      </c>
      <c r="E1057" s="12">
        <v>1</v>
      </c>
      <c r="F1057" s="41"/>
      <c r="G1057" s="10">
        <f t="shared" si="32"/>
        <v>0</v>
      </c>
      <c r="H1057" s="43"/>
      <c r="I1057" s="10">
        <f t="shared" si="33"/>
        <v>0</v>
      </c>
      <c r="J1057" s="45"/>
    </row>
    <row r="1058" spans="1:10" s="8" customFormat="1" ht="15.75" customHeight="1" x14ac:dyDescent="0.2">
      <c r="A1058" s="12" t="s">
        <v>1297</v>
      </c>
      <c r="B1058" s="19" t="s">
        <v>1296</v>
      </c>
      <c r="C1058" s="19" t="s">
        <v>1291</v>
      </c>
      <c r="D1058" s="19" t="s">
        <v>1183</v>
      </c>
      <c r="E1058" s="12">
        <v>4</v>
      </c>
      <c r="F1058" s="41"/>
      <c r="G1058" s="10">
        <f t="shared" si="32"/>
        <v>0</v>
      </c>
      <c r="H1058" s="43"/>
      <c r="I1058" s="10">
        <f t="shared" si="33"/>
        <v>0</v>
      </c>
      <c r="J1058" s="45"/>
    </row>
    <row r="1059" spans="1:10" s="8" customFormat="1" ht="15.75" customHeight="1" x14ac:dyDescent="0.2">
      <c r="A1059" s="12" t="s">
        <v>1295</v>
      </c>
      <c r="B1059" s="19" t="s">
        <v>1294</v>
      </c>
      <c r="C1059" s="19" t="s">
        <v>1291</v>
      </c>
      <c r="D1059" s="12" t="s">
        <v>1183</v>
      </c>
      <c r="E1059" s="12">
        <v>4</v>
      </c>
      <c r="F1059" s="41"/>
      <c r="G1059" s="10">
        <f t="shared" si="32"/>
        <v>0</v>
      </c>
      <c r="H1059" s="43"/>
      <c r="I1059" s="10">
        <f t="shared" si="33"/>
        <v>0</v>
      </c>
      <c r="J1059" s="45"/>
    </row>
    <row r="1060" spans="1:10" s="8" customFormat="1" ht="15.75" customHeight="1" x14ac:dyDescent="0.2">
      <c r="A1060" s="12" t="s">
        <v>1293</v>
      </c>
      <c r="B1060" s="17" t="s">
        <v>1292</v>
      </c>
      <c r="C1060" s="19" t="s">
        <v>1291</v>
      </c>
      <c r="D1060" s="19" t="s">
        <v>1183</v>
      </c>
      <c r="E1060" s="12">
        <v>4</v>
      </c>
      <c r="F1060" s="41"/>
      <c r="G1060" s="10">
        <f t="shared" si="32"/>
        <v>0</v>
      </c>
      <c r="H1060" s="43"/>
      <c r="I1060" s="10">
        <f t="shared" si="33"/>
        <v>0</v>
      </c>
      <c r="J1060" s="45"/>
    </row>
    <row r="1061" spans="1:10" s="8" customFormat="1" ht="15.75" customHeight="1" x14ac:dyDescent="0.2">
      <c r="A1061" s="17" t="s">
        <v>1290</v>
      </c>
      <c r="B1061" s="18" t="s">
        <v>1289</v>
      </c>
      <c r="C1061" s="18" t="s">
        <v>1288</v>
      </c>
      <c r="D1061" s="18" t="s">
        <v>1183</v>
      </c>
      <c r="E1061" s="17">
        <v>2</v>
      </c>
      <c r="F1061" s="41"/>
      <c r="G1061" s="10">
        <f t="shared" si="32"/>
        <v>0</v>
      </c>
      <c r="H1061" s="43"/>
      <c r="I1061" s="10">
        <f t="shared" si="33"/>
        <v>0</v>
      </c>
      <c r="J1061" s="45"/>
    </row>
    <row r="1062" spans="1:10" s="8" customFormat="1" ht="15.75" customHeight="1" x14ac:dyDescent="0.2">
      <c r="A1062" s="12" t="s">
        <v>1287</v>
      </c>
      <c r="B1062" s="12" t="s">
        <v>1286</v>
      </c>
      <c r="C1062" s="19" t="s">
        <v>1285</v>
      </c>
      <c r="D1062" s="19" t="s">
        <v>1183</v>
      </c>
      <c r="E1062" s="12">
        <v>4</v>
      </c>
      <c r="F1062" s="41"/>
      <c r="G1062" s="10">
        <f t="shared" si="32"/>
        <v>0</v>
      </c>
      <c r="H1062" s="43"/>
      <c r="I1062" s="10">
        <f t="shared" si="33"/>
        <v>0</v>
      </c>
      <c r="J1062" s="45"/>
    </row>
    <row r="1063" spans="1:10" s="8" customFormat="1" ht="15.75" customHeight="1" x14ac:dyDescent="0.2">
      <c r="A1063" s="17" t="s">
        <v>1284</v>
      </c>
      <c r="B1063" s="18" t="s">
        <v>1283</v>
      </c>
      <c r="C1063" s="18" t="s">
        <v>1282</v>
      </c>
      <c r="D1063" s="18" t="s">
        <v>1183</v>
      </c>
      <c r="E1063" s="17">
        <v>3</v>
      </c>
      <c r="F1063" s="41"/>
      <c r="G1063" s="10">
        <f t="shared" si="32"/>
        <v>0</v>
      </c>
      <c r="H1063" s="43"/>
      <c r="I1063" s="10">
        <f t="shared" si="33"/>
        <v>0</v>
      </c>
      <c r="J1063" s="45"/>
    </row>
    <row r="1064" spans="1:10" s="8" customFormat="1" ht="15.75" customHeight="1" x14ac:dyDescent="0.2">
      <c r="A1064" s="13" t="s">
        <v>1281</v>
      </c>
      <c r="B1064" s="15" t="s">
        <v>1280</v>
      </c>
      <c r="C1064" s="15" t="s">
        <v>1279</v>
      </c>
      <c r="D1064" s="15" t="s">
        <v>1183</v>
      </c>
      <c r="E1064" s="15">
        <v>1</v>
      </c>
      <c r="F1064" s="41"/>
      <c r="G1064" s="10">
        <f t="shared" si="32"/>
        <v>0</v>
      </c>
      <c r="H1064" s="43"/>
      <c r="I1064" s="10">
        <f t="shared" si="33"/>
        <v>0</v>
      </c>
      <c r="J1064" s="45"/>
    </row>
    <row r="1065" spans="1:10" s="8" customFormat="1" ht="15.75" customHeight="1" x14ac:dyDescent="0.2">
      <c r="A1065" s="17" t="s">
        <v>1278</v>
      </c>
      <c r="B1065" s="18" t="s">
        <v>1277</v>
      </c>
      <c r="C1065" s="18" t="s">
        <v>1276</v>
      </c>
      <c r="D1065" s="18" t="s">
        <v>1183</v>
      </c>
      <c r="E1065" s="17">
        <v>3</v>
      </c>
      <c r="F1065" s="41"/>
      <c r="G1065" s="10">
        <f t="shared" si="32"/>
        <v>0</v>
      </c>
      <c r="H1065" s="43"/>
      <c r="I1065" s="10">
        <f t="shared" si="33"/>
        <v>0</v>
      </c>
      <c r="J1065" s="45"/>
    </row>
    <row r="1066" spans="1:10" s="8" customFormat="1" ht="15.75" customHeight="1" x14ac:dyDescent="0.2">
      <c r="A1066" s="12" t="s">
        <v>1275</v>
      </c>
      <c r="B1066" s="19" t="s">
        <v>1274</v>
      </c>
      <c r="C1066" s="12" t="s">
        <v>1273</v>
      </c>
      <c r="D1066" s="19" t="s">
        <v>1183</v>
      </c>
      <c r="E1066" s="12">
        <v>4</v>
      </c>
      <c r="F1066" s="41"/>
      <c r="G1066" s="10">
        <f t="shared" si="32"/>
        <v>0</v>
      </c>
      <c r="H1066" s="43"/>
      <c r="I1066" s="10">
        <f t="shared" si="33"/>
        <v>0</v>
      </c>
      <c r="J1066" s="45"/>
    </row>
    <row r="1067" spans="1:10" s="8" customFormat="1" ht="15.75" customHeight="1" x14ac:dyDescent="0.2">
      <c r="A1067" s="12" t="s">
        <v>1272</v>
      </c>
      <c r="B1067" s="12" t="s">
        <v>1271</v>
      </c>
      <c r="C1067" s="12" t="s">
        <v>1270</v>
      </c>
      <c r="D1067" s="19" t="s">
        <v>1183</v>
      </c>
      <c r="E1067" s="12">
        <v>4</v>
      </c>
      <c r="F1067" s="41"/>
      <c r="G1067" s="10">
        <f t="shared" si="32"/>
        <v>0</v>
      </c>
      <c r="H1067" s="43"/>
      <c r="I1067" s="10">
        <f t="shared" si="33"/>
        <v>0</v>
      </c>
      <c r="J1067" s="45"/>
    </row>
    <row r="1068" spans="1:10" s="8" customFormat="1" ht="15.75" customHeight="1" x14ac:dyDescent="0.2">
      <c r="A1068" s="17" t="s">
        <v>1269</v>
      </c>
      <c r="B1068" s="17" t="s">
        <v>1268</v>
      </c>
      <c r="C1068" s="17" t="s">
        <v>1267</v>
      </c>
      <c r="D1068" s="17" t="s">
        <v>1183</v>
      </c>
      <c r="E1068" s="17">
        <v>2</v>
      </c>
      <c r="F1068" s="41"/>
      <c r="G1068" s="10">
        <f t="shared" si="32"/>
        <v>0</v>
      </c>
      <c r="H1068" s="43"/>
      <c r="I1068" s="10">
        <f t="shared" si="33"/>
        <v>0</v>
      </c>
      <c r="J1068" s="45"/>
    </row>
    <row r="1069" spans="1:10" s="8" customFormat="1" ht="15.75" customHeight="1" x14ac:dyDescent="0.2">
      <c r="A1069" s="17" t="s">
        <v>1266</v>
      </c>
      <c r="B1069" s="18" t="s">
        <v>1265</v>
      </c>
      <c r="C1069" s="18" t="s">
        <v>1264</v>
      </c>
      <c r="D1069" s="18" t="s">
        <v>1183</v>
      </c>
      <c r="E1069" s="17">
        <v>2</v>
      </c>
      <c r="F1069" s="41"/>
      <c r="G1069" s="10">
        <f t="shared" si="32"/>
        <v>0</v>
      </c>
      <c r="H1069" s="43"/>
      <c r="I1069" s="10">
        <f t="shared" si="33"/>
        <v>0</v>
      </c>
      <c r="J1069" s="45"/>
    </row>
    <row r="1070" spans="1:10" s="8" customFormat="1" ht="15.75" customHeight="1" x14ac:dyDescent="0.2">
      <c r="A1070" s="12" t="s">
        <v>3233</v>
      </c>
      <c r="B1070" s="12" t="s">
        <v>1263</v>
      </c>
      <c r="C1070" s="12" t="s">
        <v>1262</v>
      </c>
      <c r="D1070" s="12" t="s">
        <v>1183</v>
      </c>
      <c r="E1070" s="12">
        <v>4</v>
      </c>
      <c r="F1070" s="41"/>
      <c r="G1070" s="10">
        <f t="shared" si="32"/>
        <v>0</v>
      </c>
      <c r="H1070" s="43"/>
      <c r="I1070" s="10">
        <f t="shared" si="33"/>
        <v>0</v>
      </c>
      <c r="J1070" s="45"/>
    </row>
    <row r="1071" spans="1:10" s="8" customFormat="1" ht="15.75" customHeight="1" x14ac:dyDescent="0.2">
      <c r="A1071" s="17"/>
      <c r="B1071" s="18" t="s">
        <v>1261</v>
      </c>
      <c r="C1071" s="18" t="s">
        <v>1260</v>
      </c>
      <c r="D1071" s="18" t="s">
        <v>1183</v>
      </c>
      <c r="E1071" s="17">
        <v>2</v>
      </c>
      <c r="F1071" s="41"/>
      <c r="G1071" s="10">
        <f t="shared" si="32"/>
        <v>0</v>
      </c>
      <c r="H1071" s="43"/>
      <c r="I1071" s="10">
        <f t="shared" si="33"/>
        <v>0</v>
      </c>
      <c r="J1071" s="45"/>
    </row>
    <row r="1072" spans="1:10" s="8" customFormat="1" ht="15.75" customHeight="1" x14ac:dyDescent="0.2">
      <c r="A1072" s="17" t="s">
        <v>1259</v>
      </c>
      <c r="B1072" s="17" t="s">
        <v>1258</v>
      </c>
      <c r="C1072" s="17" t="s">
        <v>1257</v>
      </c>
      <c r="D1072" s="17" t="s">
        <v>1183</v>
      </c>
      <c r="E1072" s="17">
        <v>2</v>
      </c>
      <c r="F1072" s="41"/>
      <c r="G1072" s="10">
        <f t="shared" si="32"/>
        <v>0</v>
      </c>
      <c r="H1072" s="43"/>
      <c r="I1072" s="10">
        <f t="shared" si="33"/>
        <v>0</v>
      </c>
      <c r="J1072" s="45"/>
    </row>
    <row r="1073" spans="1:10" s="8" customFormat="1" ht="15.75" customHeight="1" x14ac:dyDescent="0.2">
      <c r="A1073" s="17" t="s">
        <v>1256</v>
      </c>
      <c r="B1073" s="18" t="s">
        <v>1255</v>
      </c>
      <c r="C1073" s="18" t="s">
        <v>1250</v>
      </c>
      <c r="D1073" s="18" t="s">
        <v>1183</v>
      </c>
      <c r="E1073" s="17">
        <v>2</v>
      </c>
      <c r="F1073" s="41"/>
      <c r="G1073" s="10">
        <f t="shared" si="32"/>
        <v>0</v>
      </c>
      <c r="H1073" s="43"/>
      <c r="I1073" s="10">
        <f t="shared" si="33"/>
        <v>0</v>
      </c>
      <c r="J1073" s="45"/>
    </row>
    <row r="1074" spans="1:10" s="8" customFormat="1" ht="15.75" customHeight="1" x14ac:dyDescent="0.2">
      <c r="A1074" s="25" t="s">
        <v>1254</v>
      </c>
      <c r="B1074" s="18" t="s">
        <v>1253</v>
      </c>
      <c r="C1074" s="18" t="s">
        <v>1250</v>
      </c>
      <c r="D1074" s="18" t="s">
        <v>1183</v>
      </c>
      <c r="E1074" s="17">
        <v>2</v>
      </c>
      <c r="F1074" s="41"/>
      <c r="G1074" s="10">
        <f t="shared" si="32"/>
        <v>0</v>
      </c>
      <c r="H1074" s="43"/>
      <c r="I1074" s="10">
        <f t="shared" si="33"/>
        <v>0</v>
      </c>
      <c r="J1074" s="45"/>
    </row>
    <row r="1075" spans="1:10" s="8" customFormat="1" ht="15.75" customHeight="1" x14ac:dyDescent="0.2">
      <c r="A1075" s="17" t="s">
        <v>1252</v>
      </c>
      <c r="B1075" s="18" t="s">
        <v>1251</v>
      </c>
      <c r="C1075" s="18" t="s">
        <v>1250</v>
      </c>
      <c r="D1075" s="18" t="s">
        <v>1183</v>
      </c>
      <c r="E1075" s="17">
        <v>2</v>
      </c>
      <c r="F1075" s="41"/>
      <c r="G1075" s="10">
        <f t="shared" si="32"/>
        <v>0</v>
      </c>
      <c r="H1075" s="43"/>
      <c r="I1075" s="10">
        <f t="shared" si="33"/>
        <v>0</v>
      </c>
      <c r="J1075" s="45"/>
    </row>
    <row r="1076" spans="1:10" s="8" customFormat="1" ht="15.75" customHeight="1" x14ac:dyDescent="0.2">
      <c r="A1076" s="13" t="s">
        <v>1249</v>
      </c>
      <c r="B1076" s="15" t="s">
        <v>1248</v>
      </c>
      <c r="C1076" s="15" t="s">
        <v>1247</v>
      </c>
      <c r="D1076" s="15" t="s">
        <v>1183</v>
      </c>
      <c r="E1076" s="15">
        <v>2</v>
      </c>
      <c r="F1076" s="41"/>
      <c r="G1076" s="10">
        <f t="shared" si="32"/>
        <v>0</v>
      </c>
      <c r="H1076" s="43"/>
      <c r="I1076" s="10">
        <f t="shared" si="33"/>
        <v>0</v>
      </c>
      <c r="J1076" s="45"/>
    </row>
    <row r="1077" spans="1:10" s="8" customFormat="1" ht="15.75" customHeight="1" x14ac:dyDescent="0.2">
      <c r="A1077" s="16" t="s">
        <v>1246</v>
      </c>
      <c r="B1077" s="17" t="s">
        <v>1245</v>
      </c>
      <c r="C1077" s="17" t="s">
        <v>1244</v>
      </c>
      <c r="D1077" s="17" t="s">
        <v>1183</v>
      </c>
      <c r="E1077" s="17">
        <v>1</v>
      </c>
      <c r="F1077" s="41"/>
      <c r="G1077" s="10">
        <f t="shared" si="32"/>
        <v>0</v>
      </c>
      <c r="H1077" s="43"/>
      <c r="I1077" s="10">
        <f t="shared" si="33"/>
        <v>0</v>
      </c>
      <c r="J1077" s="45"/>
    </row>
    <row r="1078" spans="1:10" s="8" customFormat="1" ht="15.75" customHeight="1" x14ac:dyDescent="0.2">
      <c r="A1078" s="17" t="s">
        <v>1243</v>
      </c>
      <c r="B1078" s="17" t="s">
        <v>1242</v>
      </c>
      <c r="C1078" s="17" t="s">
        <v>1241</v>
      </c>
      <c r="D1078" s="18" t="s">
        <v>1183</v>
      </c>
      <c r="E1078" s="17">
        <v>3</v>
      </c>
      <c r="F1078" s="41"/>
      <c r="G1078" s="10">
        <f t="shared" si="32"/>
        <v>0</v>
      </c>
      <c r="H1078" s="43"/>
      <c r="I1078" s="10">
        <f t="shared" si="33"/>
        <v>0</v>
      </c>
      <c r="J1078" s="45"/>
    </row>
    <row r="1079" spans="1:10" s="8" customFormat="1" ht="15.75" customHeight="1" x14ac:dyDescent="0.2">
      <c r="A1079" s="17" t="s">
        <v>1240</v>
      </c>
      <c r="B1079" s="18" t="s">
        <v>1239</v>
      </c>
      <c r="C1079" s="18" t="s">
        <v>1238</v>
      </c>
      <c r="D1079" s="18" t="s">
        <v>1183</v>
      </c>
      <c r="E1079" s="17">
        <v>3</v>
      </c>
      <c r="F1079" s="41"/>
      <c r="G1079" s="10">
        <f t="shared" si="32"/>
        <v>0</v>
      </c>
      <c r="H1079" s="43"/>
      <c r="I1079" s="10">
        <f t="shared" si="33"/>
        <v>0</v>
      </c>
      <c r="J1079" s="45"/>
    </row>
    <row r="1080" spans="1:10" s="8" customFormat="1" ht="15.75" customHeight="1" x14ac:dyDescent="0.2">
      <c r="A1080" s="17" t="s">
        <v>1237</v>
      </c>
      <c r="B1080" s="17" t="s">
        <v>1236</v>
      </c>
      <c r="C1080" s="18" t="s">
        <v>1235</v>
      </c>
      <c r="D1080" s="18" t="s">
        <v>1183</v>
      </c>
      <c r="E1080" s="17">
        <v>2</v>
      </c>
      <c r="F1080" s="41"/>
      <c r="G1080" s="10">
        <f t="shared" si="32"/>
        <v>0</v>
      </c>
      <c r="H1080" s="43"/>
      <c r="I1080" s="10">
        <f t="shared" si="33"/>
        <v>0</v>
      </c>
      <c r="J1080" s="45"/>
    </row>
    <row r="1081" spans="1:10" s="8" customFormat="1" ht="15.75" customHeight="1" x14ac:dyDescent="0.2">
      <c r="A1081" s="13" t="s">
        <v>1234</v>
      </c>
      <c r="B1081" s="14" t="s">
        <v>1233</v>
      </c>
      <c r="C1081" s="14" t="s">
        <v>1232</v>
      </c>
      <c r="D1081" s="14" t="s">
        <v>1183</v>
      </c>
      <c r="E1081" s="15">
        <v>1</v>
      </c>
      <c r="F1081" s="41"/>
      <c r="G1081" s="10">
        <f t="shared" si="32"/>
        <v>0</v>
      </c>
      <c r="H1081" s="43"/>
      <c r="I1081" s="10">
        <f t="shared" si="33"/>
        <v>0</v>
      </c>
      <c r="J1081" s="45"/>
    </row>
    <row r="1082" spans="1:10" s="8" customFormat="1" ht="15.75" customHeight="1" x14ac:dyDescent="0.2">
      <c r="A1082" s="12" t="s">
        <v>1231</v>
      </c>
      <c r="B1082" s="19" t="s">
        <v>1230</v>
      </c>
      <c r="C1082" s="19" t="s">
        <v>1229</v>
      </c>
      <c r="D1082" s="19" t="s">
        <v>1183</v>
      </c>
      <c r="E1082" s="12">
        <v>4</v>
      </c>
      <c r="F1082" s="41"/>
      <c r="G1082" s="10">
        <f t="shared" si="32"/>
        <v>0</v>
      </c>
      <c r="H1082" s="43"/>
      <c r="I1082" s="10">
        <f t="shared" si="33"/>
        <v>0</v>
      </c>
      <c r="J1082" s="45"/>
    </row>
    <row r="1083" spans="1:10" s="8" customFormat="1" ht="15.75" customHeight="1" x14ac:dyDescent="0.2">
      <c r="A1083" s="12" t="s">
        <v>1228</v>
      </c>
      <c r="B1083" s="12" t="s">
        <v>1227</v>
      </c>
      <c r="C1083" s="12" t="s">
        <v>1226</v>
      </c>
      <c r="D1083" s="12" t="s">
        <v>1183</v>
      </c>
      <c r="E1083" s="12">
        <v>4</v>
      </c>
      <c r="F1083" s="41"/>
      <c r="G1083" s="10">
        <f t="shared" si="32"/>
        <v>0</v>
      </c>
      <c r="H1083" s="43"/>
      <c r="I1083" s="10">
        <f t="shared" si="33"/>
        <v>0</v>
      </c>
      <c r="J1083" s="45"/>
    </row>
    <row r="1084" spans="1:10" s="8" customFormat="1" ht="15.75" customHeight="1" x14ac:dyDescent="0.2">
      <c r="A1084" s="12" t="s">
        <v>1225</v>
      </c>
      <c r="B1084" s="19" t="s">
        <v>1224</v>
      </c>
      <c r="C1084" s="19" t="s">
        <v>1223</v>
      </c>
      <c r="D1084" s="19" t="s">
        <v>1183</v>
      </c>
      <c r="E1084" s="12">
        <v>4</v>
      </c>
      <c r="F1084" s="41"/>
      <c r="G1084" s="10">
        <f t="shared" si="32"/>
        <v>0</v>
      </c>
      <c r="H1084" s="43"/>
      <c r="I1084" s="10">
        <f t="shared" si="33"/>
        <v>0</v>
      </c>
      <c r="J1084" s="45"/>
    </row>
    <row r="1085" spans="1:10" s="8" customFormat="1" ht="15.75" customHeight="1" x14ac:dyDescent="0.2">
      <c r="A1085" s="17" t="s">
        <v>1222</v>
      </c>
      <c r="B1085" s="18" t="s">
        <v>1221</v>
      </c>
      <c r="C1085" s="17" t="s">
        <v>1220</v>
      </c>
      <c r="D1085" s="18" t="s">
        <v>1183</v>
      </c>
      <c r="E1085" s="17">
        <v>3</v>
      </c>
      <c r="F1085" s="41"/>
      <c r="G1085" s="10">
        <f t="shared" ref="G1085:G1103" si="34">E1085*F1085</f>
        <v>0</v>
      </c>
      <c r="H1085" s="43"/>
      <c r="I1085" s="10">
        <f t="shared" si="33"/>
        <v>0</v>
      </c>
      <c r="J1085" s="45"/>
    </row>
    <row r="1086" spans="1:10" s="8" customFormat="1" ht="15.75" customHeight="1" x14ac:dyDescent="0.2">
      <c r="A1086" s="12" t="s">
        <v>1219</v>
      </c>
      <c r="B1086" s="19" t="s">
        <v>1218</v>
      </c>
      <c r="C1086" s="19" t="s">
        <v>1217</v>
      </c>
      <c r="D1086" s="19" t="s">
        <v>1183</v>
      </c>
      <c r="E1086" s="12">
        <v>4</v>
      </c>
      <c r="F1086" s="41"/>
      <c r="G1086" s="10">
        <f t="shared" si="34"/>
        <v>0</v>
      </c>
      <c r="H1086" s="43"/>
      <c r="I1086" s="10">
        <f t="shared" si="33"/>
        <v>0</v>
      </c>
      <c r="J1086" s="45"/>
    </row>
    <row r="1087" spans="1:10" s="8" customFormat="1" ht="15.75" customHeight="1" x14ac:dyDescent="0.2">
      <c r="A1087" s="12" t="s">
        <v>1216</v>
      </c>
      <c r="B1087" s="19" t="s">
        <v>1215</v>
      </c>
      <c r="C1087" s="19" t="s">
        <v>1214</v>
      </c>
      <c r="D1087" s="19" t="s">
        <v>1183</v>
      </c>
      <c r="E1087" s="12">
        <v>4</v>
      </c>
      <c r="F1087" s="41"/>
      <c r="G1087" s="10">
        <f t="shared" si="34"/>
        <v>0</v>
      </c>
      <c r="H1087" s="43"/>
      <c r="I1087" s="10">
        <f t="shared" si="33"/>
        <v>0</v>
      </c>
      <c r="J1087" s="45"/>
    </row>
    <row r="1088" spans="1:10" s="8" customFormat="1" ht="15.75" customHeight="1" x14ac:dyDescent="0.2">
      <c r="A1088" s="17" t="s">
        <v>1213</v>
      </c>
      <c r="B1088" s="17" t="s">
        <v>1212</v>
      </c>
      <c r="C1088" s="17" t="s">
        <v>1198</v>
      </c>
      <c r="D1088" s="17" t="s">
        <v>1183</v>
      </c>
      <c r="E1088" s="17">
        <v>2</v>
      </c>
      <c r="F1088" s="41"/>
      <c r="G1088" s="10">
        <f t="shared" si="34"/>
        <v>0</v>
      </c>
      <c r="H1088" s="43"/>
      <c r="I1088" s="10">
        <f t="shared" si="33"/>
        <v>0</v>
      </c>
      <c r="J1088" s="45"/>
    </row>
    <row r="1089" spans="1:11" s="8" customFormat="1" ht="15.75" customHeight="1" x14ac:dyDescent="0.2">
      <c r="A1089" s="17" t="s">
        <v>1211</v>
      </c>
      <c r="B1089" s="18" t="s">
        <v>1210</v>
      </c>
      <c r="C1089" s="18" t="s">
        <v>1198</v>
      </c>
      <c r="D1089" s="18" t="s">
        <v>1183</v>
      </c>
      <c r="E1089" s="17">
        <v>2</v>
      </c>
      <c r="F1089" s="41"/>
      <c r="G1089" s="10">
        <f t="shared" si="34"/>
        <v>0</v>
      </c>
      <c r="H1089" s="43"/>
      <c r="I1089" s="10">
        <f t="shared" si="33"/>
        <v>0</v>
      </c>
      <c r="J1089" s="45"/>
    </row>
    <row r="1090" spans="1:11" s="8" customFormat="1" ht="15.75" customHeight="1" x14ac:dyDescent="0.2">
      <c r="A1090" s="12" t="s">
        <v>1209</v>
      </c>
      <c r="B1090" s="19" t="s">
        <v>1208</v>
      </c>
      <c r="C1090" s="19" t="s">
        <v>1198</v>
      </c>
      <c r="D1090" s="19" t="s">
        <v>1183</v>
      </c>
      <c r="E1090" s="12">
        <v>4</v>
      </c>
      <c r="F1090" s="41"/>
      <c r="G1090" s="10">
        <f t="shared" si="34"/>
        <v>0</v>
      </c>
      <c r="H1090" s="43"/>
      <c r="I1090" s="10">
        <f t="shared" si="33"/>
        <v>0</v>
      </c>
      <c r="J1090" s="45"/>
    </row>
    <row r="1091" spans="1:11" s="8" customFormat="1" ht="15.75" customHeight="1" x14ac:dyDescent="0.2">
      <c r="A1091" s="17" t="s">
        <v>1207</v>
      </c>
      <c r="B1091" s="17" t="s">
        <v>1206</v>
      </c>
      <c r="C1091" s="17" t="s">
        <v>1205</v>
      </c>
      <c r="D1091" s="17" t="s">
        <v>1183</v>
      </c>
      <c r="E1091" s="17">
        <v>2</v>
      </c>
      <c r="F1091" s="41"/>
      <c r="G1091" s="10">
        <f t="shared" si="34"/>
        <v>0</v>
      </c>
      <c r="H1091" s="43"/>
      <c r="I1091" s="10">
        <f t="shared" ref="I1091:I1103" si="35">G1091-(G1091*H1091)</f>
        <v>0</v>
      </c>
      <c r="J1091" s="45"/>
    </row>
    <row r="1092" spans="1:11" s="8" customFormat="1" ht="15.75" customHeight="1" x14ac:dyDescent="0.2">
      <c r="A1092" s="17" t="s">
        <v>1204</v>
      </c>
      <c r="B1092" s="17" t="s">
        <v>1203</v>
      </c>
      <c r="C1092" s="17" t="s">
        <v>1198</v>
      </c>
      <c r="D1092" s="17" t="s">
        <v>1183</v>
      </c>
      <c r="E1092" s="17">
        <v>2</v>
      </c>
      <c r="F1092" s="41"/>
      <c r="G1092" s="10">
        <f t="shared" si="34"/>
        <v>0</v>
      </c>
      <c r="H1092" s="43"/>
      <c r="I1092" s="10">
        <f t="shared" si="35"/>
        <v>0</v>
      </c>
      <c r="J1092" s="45"/>
    </row>
    <row r="1093" spans="1:11" s="12" customFormat="1" ht="15.75" customHeight="1" x14ac:dyDescent="0.2">
      <c r="A1093" s="17" t="s">
        <v>1202</v>
      </c>
      <c r="B1093" s="17" t="s">
        <v>1201</v>
      </c>
      <c r="C1093" s="17" t="s">
        <v>1198</v>
      </c>
      <c r="D1093" s="18" t="s">
        <v>1183</v>
      </c>
      <c r="E1093" s="17">
        <v>2</v>
      </c>
      <c r="F1093" s="41"/>
      <c r="G1093" s="10">
        <f t="shared" si="34"/>
        <v>0</v>
      </c>
      <c r="H1093" s="43"/>
      <c r="I1093" s="10">
        <f t="shared" si="35"/>
        <v>0</v>
      </c>
      <c r="J1093" s="45"/>
      <c r="K1093" s="11"/>
    </row>
    <row r="1094" spans="1:11" s="12" customFormat="1" ht="15.75" customHeight="1" x14ac:dyDescent="0.2">
      <c r="A1094" s="17" t="s">
        <v>1200</v>
      </c>
      <c r="B1094" s="17" t="s">
        <v>1199</v>
      </c>
      <c r="C1094" s="18" t="s">
        <v>1198</v>
      </c>
      <c r="D1094" s="18" t="s">
        <v>1183</v>
      </c>
      <c r="E1094" s="17">
        <v>2</v>
      </c>
      <c r="F1094" s="41"/>
      <c r="G1094" s="10">
        <f t="shared" si="34"/>
        <v>0</v>
      </c>
      <c r="H1094" s="43"/>
      <c r="I1094" s="10">
        <f t="shared" si="35"/>
        <v>0</v>
      </c>
      <c r="J1094" s="45"/>
      <c r="K1094" s="11"/>
    </row>
    <row r="1095" spans="1:11" s="12" customFormat="1" ht="15.75" customHeight="1" x14ac:dyDescent="0.2">
      <c r="A1095" s="12" t="s">
        <v>1197</v>
      </c>
      <c r="B1095" s="12" t="s">
        <v>1196</v>
      </c>
      <c r="C1095" s="19" t="s">
        <v>1195</v>
      </c>
      <c r="D1095" s="19" t="s">
        <v>1183</v>
      </c>
      <c r="E1095" s="12">
        <v>4</v>
      </c>
      <c r="F1095" s="41"/>
      <c r="G1095" s="10">
        <f t="shared" si="34"/>
        <v>0</v>
      </c>
      <c r="H1095" s="43"/>
      <c r="I1095" s="10">
        <f t="shared" si="35"/>
        <v>0</v>
      </c>
      <c r="J1095" s="45"/>
      <c r="K1095" s="11"/>
    </row>
    <row r="1096" spans="1:11" s="12" customFormat="1" ht="15.75" customHeight="1" x14ac:dyDescent="0.2">
      <c r="A1096" s="12" t="s">
        <v>1194</v>
      </c>
      <c r="B1096" s="12" t="s">
        <v>1193</v>
      </c>
      <c r="C1096" s="12" t="s">
        <v>1192</v>
      </c>
      <c r="D1096" s="12" t="s">
        <v>1183</v>
      </c>
      <c r="E1096" s="12">
        <v>4</v>
      </c>
      <c r="F1096" s="41"/>
      <c r="G1096" s="10">
        <f t="shared" si="34"/>
        <v>0</v>
      </c>
      <c r="H1096" s="43"/>
      <c r="I1096" s="10">
        <f t="shared" si="35"/>
        <v>0</v>
      </c>
      <c r="J1096" s="45"/>
      <c r="K1096" s="11"/>
    </row>
    <row r="1097" spans="1:11" s="12" customFormat="1" ht="15.75" customHeight="1" x14ac:dyDescent="0.2">
      <c r="A1097" s="12" t="s">
        <v>1191</v>
      </c>
      <c r="B1097" s="12" t="s">
        <v>1190</v>
      </c>
      <c r="C1097" s="12" t="s">
        <v>1189</v>
      </c>
      <c r="D1097" s="12" t="s">
        <v>1183</v>
      </c>
      <c r="E1097" s="12">
        <v>4</v>
      </c>
      <c r="F1097" s="41"/>
      <c r="G1097" s="10">
        <f t="shared" si="34"/>
        <v>0</v>
      </c>
      <c r="H1097" s="43"/>
      <c r="I1097" s="10">
        <f t="shared" si="35"/>
        <v>0</v>
      </c>
      <c r="J1097" s="45"/>
      <c r="K1097" s="11"/>
    </row>
    <row r="1098" spans="1:11" s="12" customFormat="1" ht="15.75" customHeight="1" x14ac:dyDescent="0.2">
      <c r="A1098" s="12" t="s">
        <v>1188</v>
      </c>
      <c r="B1098" s="12" t="s">
        <v>1187</v>
      </c>
      <c r="C1098" s="12" t="s">
        <v>1186</v>
      </c>
      <c r="D1098" s="12" t="s">
        <v>1183</v>
      </c>
      <c r="E1098" s="12">
        <v>4</v>
      </c>
      <c r="F1098" s="41"/>
      <c r="G1098" s="10">
        <f t="shared" si="34"/>
        <v>0</v>
      </c>
      <c r="H1098" s="43"/>
      <c r="I1098" s="10">
        <f t="shared" si="35"/>
        <v>0</v>
      </c>
      <c r="J1098" s="45"/>
      <c r="K1098" s="11"/>
    </row>
    <row r="1099" spans="1:11" s="12" customFormat="1" ht="15.75" customHeight="1" x14ac:dyDescent="0.2">
      <c r="A1099" s="12" t="s">
        <v>1185</v>
      </c>
      <c r="B1099" s="19" t="s">
        <v>1184</v>
      </c>
      <c r="C1099" s="19"/>
      <c r="D1099" s="19" t="s">
        <v>1183</v>
      </c>
      <c r="E1099" s="12">
        <v>2</v>
      </c>
      <c r="F1099" s="41"/>
      <c r="G1099" s="10">
        <f t="shared" si="34"/>
        <v>0</v>
      </c>
      <c r="H1099" s="43"/>
      <c r="I1099" s="10">
        <f t="shared" si="35"/>
        <v>0</v>
      </c>
      <c r="J1099" s="45"/>
      <c r="K1099" s="11"/>
    </row>
    <row r="1100" spans="1:11" s="12" customFormat="1" ht="15" customHeight="1" x14ac:dyDescent="0.2">
      <c r="A1100" s="13" t="s">
        <v>1182</v>
      </c>
      <c r="B1100" s="14" t="s">
        <v>1181</v>
      </c>
      <c r="C1100" s="14" t="s">
        <v>1180</v>
      </c>
      <c r="D1100" s="14" t="s">
        <v>1170</v>
      </c>
      <c r="E1100" s="15">
        <v>1</v>
      </c>
      <c r="F1100" s="41"/>
      <c r="G1100" s="10">
        <f t="shared" si="34"/>
        <v>0</v>
      </c>
      <c r="H1100" s="43"/>
      <c r="I1100" s="10">
        <f t="shared" si="35"/>
        <v>0</v>
      </c>
      <c r="J1100" s="45"/>
      <c r="K1100" s="11"/>
    </row>
    <row r="1101" spans="1:11" s="31" customFormat="1" ht="15" customHeight="1" x14ac:dyDescent="0.2">
      <c r="A1101" s="13" t="s">
        <v>1179</v>
      </c>
      <c r="B1101" s="14" t="s">
        <v>1178</v>
      </c>
      <c r="C1101" s="14" t="s">
        <v>1177</v>
      </c>
      <c r="D1101" s="35" t="s">
        <v>1170</v>
      </c>
      <c r="E1101" s="15">
        <v>1</v>
      </c>
      <c r="F1101" s="41"/>
      <c r="G1101" s="10">
        <f t="shared" si="34"/>
        <v>0</v>
      </c>
      <c r="H1101" s="43"/>
      <c r="I1101" s="10">
        <f t="shared" si="35"/>
        <v>0</v>
      </c>
      <c r="J1101" s="45"/>
    </row>
    <row r="1102" spans="1:11" s="17" customFormat="1" ht="15" customHeight="1" x14ac:dyDescent="0.2">
      <c r="A1102" s="17" t="s">
        <v>1176</v>
      </c>
      <c r="B1102" s="17" t="s">
        <v>1175</v>
      </c>
      <c r="C1102" s="17" t="s">
        <v>1174</v>
      </c>
      <c r="D1102" s="17" t="s">
        <v>1170</v>
      </c>
      <c r="E1102" s="17">
        <v>2</v>
      </c>
      <c r="F1102" s="41"/>
      <c r="G1102" s="10">
        <f t="shared" si="34"/>
        <v>0</v>
      </c>
      <c r="H1102" s="43"/>
      <c r="I1102" s="10">
        <f t="shared" si="35"/>
        <v>0</v>
      </c>
      <c r="J1102" s="45"/>
    </row>
    <row r="1103" spans="1:11" s="17" customFormat="1" ht="15" customHeight="1" x14ac:dyDescent="0.2">
      <c r="A1103" s="13" t="s">
        <v>1173</v>
      </c>
      <c r="B1103" s="14" t="s">
        <v>1172</v>
      </c>
      <c r="C1103" s="14" t="s">
        <v>1171</v>
      </c>
      <c r="D1103" s="14" t="s">
        <v>1170</v>
      </c>
      <c r="E1103" s="15">
        <v>1</v>
      </c>
      <c r="F1103" s="42"/>
      <c r="G1103" s="10">
        <f t="shared" si="34"/>
        <v>0</v>
      </c>
      <c r="H1103" s="44"/>
      <c r="I1103" s="10">
        <f t="shared" si="35"/>
        <v>0</v>
      </c>
      <c r="J1103" s="46"/>
    </row>
    <row r="1104" spans="1:11" ht="15.75" customHeight="1" x14ac:dyDescent="0.2">
      <c r="A1104" s="1"/>
      <c r="B1104" s="1"/>
      <c r="C1104" s="1"/>
      <c r="D1104" s="1"/>
      <c r="E1104" s="1"/>
      <c r="F1104" s="36"/>
      <c r="G1104" s="4" t="s">
        <v>21</v>
      </c>
      <c r="H1104" s="48"/>
      <c r="I1104" s="4" t="s">
        <v>22</v>
      </c>
      <c r="J1104" s="51"/>
    </row>
    <row r="1105" spans="1:10" ht="15.75" customHeight="1" x14ac:dyDescent="0.2">
      <c r="A1105" s="1"/>
      <c r="B1105" s="1"/>
      <c r="C1105" s="1"/>
      <c r="D1105" s="1"/>
      <c r="E1105" s="1"/>
      <c r="F1105" s="36"/>
      <c r="G1105" s="5">
        <f>SUM('Αρχείο προσφοράς'!G2:G1103)</f>
        <v>0</v>
      </c>
      <c r="H1105" s="49"/>
      <c r="I1105" s="5">
        <f>SUM('Αρχείο προσφοράς'!I2:I1103)</f>
        <v>0</v>
      </c>
      <c r="J1105" s="47"/>
    </row>
    <row r="1106" spans="1:10" ht="15.75" customHeight="1" x14ac:dyDescent="0.2">
      <c r="A1106" s="47"/>
      <c r="B1106" s="47"/>
      <c r="C1106" s="47"/>
      <c r="D1106" s="47"/>
      <c r="E1106" s="47"/>
      <c r="F1106" s="47"/>
      <c r="G1106" s="6"/>
      <c r="H1106" s="49"/>
      <c r="I1106" s="50"/>
      <c r="J1106" s="47"/>
    </row>
    <row r="1107" spans="1:10" ht="12.75" x14ac:dyDescent="0.2">
      <c r="A1107" s="47"/>
      <c r="B1107" s="47"/>
      <c r="C1107" s="47"/>
      <c r="D1107" s="47"/>
      <c r="E1107" s="47"/>
      <c r="F1107" s="47"/>
      <c r="G1107" s="7" t="s">
        <v>23</v>
      </c>
      <c r="H1107" s="29" t="e">
        <f>AVERAGE('Αρχείο προσφοράς'!H2:H1103)</f>
        <v>#DIV/0!</v>
      </c>
      <c r="I1107" s="47"/>
      <c r="J1107" s="47"/>
    </row>
  </sheetData>
  <sortState ref="A2:J1103">
    <sortCondition ref="D2:D1103"/>
  </sortState>
  <mergeCells count="4">
    <mergeCell ref="A1106:F1107"/>
    <mergeCell ref="H1104:H1106"/>
    <mergeCell ref="I1106:I1107"/>
    <mergeCell ref="J1104:J1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Αρχείο προσφοράς</vt:lpstr>
      <vt:lpstr>Φύλλο1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2019-03-01T12:58:26Z</dcterms:created>
  <dcterms:modified xsi:type="dcterms:W3CDTF">2019-03-06T10:48:00Z</dcterms:modified>
</cp:coreProperties>
</file>